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5315" windowHeight="442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definedNames>
    <definedName name="_xlnm.Print_Area" localSheetId="0">Blad1!$A$1:$H$95</definedName>
  </definedNames>
  <calcPr calcId="125725"/>
</workbook>
</file>

<file path=xl/calcChain.xml><?xml version="1.0" encoding="utf-8"?>
<calcChain xmlns="http://schemas.openxmlformats.org/spreadsheetml/2006/main">
  <c r="B40" i="1"/>
  <c r="C40"/>
  <c r="C17"/>
  <c r="B17"/>
  <c r="B37"/>
  <c r="C37"/>
  <c r="B41"/>
  <c r="C41"/>
  <c r="C38"/>
  <c r="B38"/>
  <c r="C39"/>
  <c r="B39"/>
  <c r="C31"/>
  <c r="B31"/>
  <c r="C33"/>
  <c r="B33"/>
  <c r="B34"/>
  <c r="C34"/>
  <c r="B83"/>
  <c r="C83"/>
  <c r="C84"/>
  <c r="B84"/>
  <c r="C81"/>
  <c r="B81"/>
  <c r="C35"/>
  <c r="B35"/>
  <c r="C14"/>
  <c r="B14"/>
  <c r="C32"/>
  <c r="B32"/>
  <c r="C85"/>
  <c r="B85"/>
  <c r="B82"/>
  <c r="C82"/>
  <c r="B15"/>
  <c r="C15"/>
  <c r="C36"/>
</calcChain>
</file>

<file path=xl/sharedStrings.xml><?xml version="1.0" encoding="utf-8"?>
<sst xmlns="http://schemas.openxmlformats.org/spreadsheetml/2006/main" count="118" uniqueCount="93">
  <si>
    <t>Eline Houterman</t>
  </si>
  <si>
    <t>Meterik/Horst</t>
  </si>
  <si>
    <t>Erik Couwenberg</t>
  </si>
  <si>
    <t>Veulen</t>
  </si>
  <si>
    <t>Marissa Schuiling</t>
  </si>
  <si>
    <t>Herveld</t>
  </si>
  <si>
    <t>Tjeu Hanengraaf</t>
  </si>
  <si>
    <t>Nistelrode</t>
  </si>
  <si>
    <t>Kenny Cuijpers</t>
  </si>
  <si>
    <t>Schin op Geul;</t>
  </si>
  <si>
    <t>Hellen Schmitz</t>
  </si>
  <si>
    <t>Heteren</t>
  </si>
  <si>
    <t>Conny Cuypers</t>
  </si>
  <si>
    <t>Anneke   Cremers</t>
  </si>
  <si>
    <t>Windraak</t>
  </si>
  <si>
    <t>Rhine Holzken</t>
  </si>
  <si>
    <t>Maaseik</t>
  </si>
  <si>
    <t xml:space="preserve">Anouk   Houterman </t>
  </si>
  <si>
    <t xml:space="preserve"> </t>
  </si>
  <si>
    <t>Zaterdag 3 januari</t>
  </si>
  <si>
    <t>Zondag 4 januari</t>
  </si>
  <si>
    <t>Carmen   Zehrt</t>
  </si>
  <si>
    <t>Willus Duitsland</t>
  </si>
  <si>
    <t>Linda   Drost</t>
  </si>
  <si>
    <t>Schijndel</t>
  </si>
  <si>
    <t>Kees Thielen</t>
  </si>
  <si>
    <t>Gilze</t>
  </si>
  <si>
    <t>Sjooerd Lenssen</t>
  </si>
  <si>
    <t>Jos   Gerlings</t>
  </si>
  <si>
    <t>Someren</t>
  </si>
  <si>
    <t>Enkelspan pony</t>
  </si>
  <si>
    <t>Tweespan pony</t>
  </si>
  <si>
    <t>Melderslo</t>
  </si>
  <si>
    <t>Uden</t>
  </si>
  <si>
    <t xml:space="preserve">Hanne-Louise de Koning </t>
  </si>
  <si>
    <t>Mechelen</t>
  </si>
  <si>
    <t>Karel Geentjes</t>
  </si>
  <si>
    <t>Tielen</t>
  </si>
  <si>
    <t>Sam Couwenberg</t>
  </si>
  <si>
    <t>Jorrith Maas</t>
  </si>
  <si>
    <t>Tandem</t>
  </si>
  <si>
    <t>Jeugd</t>
  </si>
  <si>
    <t>Enkel span paard</t>
  </si>
  <si>
    <t>Bart Verhagen</t>
  </si>
  <si>
    <t>Bladel</t>
  </si>
  <si>
    <t>Michiel Klep</t>
  </si>
  <si>
    <t>Hans van de Broek</t>
  </si>
  <si>
    <t>Veghel</t>
  </si>
  <si>
    <t>Piet Peepers</t>
  </si>
  <si>
    <t>Erp</t>
  </si>
  <si>
    <t>Bas de Koning</t>
  </si>
  <si>
    <t>Leerdam</t>
  </si>
  <si>
    <t>Maud   Smedt</t>
  </si>
  <si>
    <t>Heerlen</t>
  </si>
  <si>
    <t>rudi   Haepers</t>
  </si>
  <si>
    <t>Lommel</t>
  </si>
  <si>
    <t>Johan Coolen</t>
  </si>
  <si>
    <t>Lage-Mierden</t>
  </si>
  <si>
    <t>Joop Gommers</t>
  </si>
  <si>
    <t>Dreumel</t>
  </si>
  <si>
    <t>Berry van de Bosch</t>
  </si>
  <si>
    <t>Bert Berben</t>
  </si>
  <si>
    <t>Heythuysen</t>
  </si>
  <si>
    <t>Frans Hellegers</t>
  </si>
  <si>
    <t>Straelen</t>
  </si>
  <si>
    <t>Annelies Thielen</t>
  </si>
  <si>
    <t>Tweespan paard</t>
  </si>
  <si>
    <t>Wim Verhoeven</t>
  </si>
  <si>
    <t>Milheeze</t>
  </si>
  <si>
    <t>Carlo Vermeulen</t>
  </si>
  <si>
    <t>Griendsveen</t>
  </si>
  <si>
    <t>Hans Hoens</t>
  </si>
  <si>
    <t>Valkenswaard</t>
  </si>
  <si>
    <t>Vierspan paard</t>
  </si>
  <si>
    <t xml:space="preserve">Robert Doijen </t>
  </si>
  <si>
    <t>Gronsveld</t>
  </si>
  <si>
    <t>Henk van de Wetering</t>
  </si>
  <si>
    <t>Rene   Schuiling</t>
  </si>
  <si>
    <t>Tom   Leys</t>
  </si>
  <si>
    <t>Lier Belgie</t>
  </si>
  <si>
    <t>Hans Heus</t>
  </si>
  <si>
    <t>Eerbeek</t>
  </si>
  <si>
    <t>Daniel Schneiders</t>
  </si>
  <si>
    <t>Duitsland</t>
  </si>
  <si>
    <t>wedstrijd</t>
  </si>
  <si>
    <t>Sjekky Lenssen</t>
  </si>
  <si>
    <t>Jennifer Weber</t>
  </si>
  <si>
    <t>Vierspan pony</t>
  </si>
  <si>
    <t>Oefenrubriek</t>
  </si>
  <si>
    <t>1e manche</t>
  </si>
  <si>
    <t>2e manche</t>
  </si>
  <si>
    <t>Startlijst SUMMA Minimarathon Panningen</t>
  </si>
  <si>
    <t>Brent   Janssen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</si>
</sst>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7" fillId="0" borderId="0" xfId="1" applyFont="1" applyFill="1" applyBorder="1" applyAlignment="1" applyProtection="1">
      <alignment vertical="center"/>
    </xf>
    <xf numFmtId="0" fontId="0" fillId="0" borderId="2" xfId="0" applyBorder="1"/>
    <xf numFmtId="20" fontId="3" fillId="0" borderId="0" xfId="1" applyNumberFormat="1" applyFont="1" applyFill="1" applyBorder="1" applyAlignment="1" applyProtection="1">
      <alignment horizontal="center"/>
    </xf>
    <xf numFmtId="0" fontId="0" fillId="0" borderId="0" xfId="0" applyBorder="1"/>
    <xf numFmtId="20" fontId="3" fillId="0" borderId="3" xfId="1" applyNumberFormat="1" applyFont="1" applyFill="1" applyBorder="1" applyAlignment="1" applyProtection="1">
      <alignment horizontal="center"/>
    </xf>
    <xf numFmtId="0" fontId="0" fillId="0" borderId="3" xfId="0" applyBorder="1"/>
    <xf numFmtId="0" fontId="6" fillId="0" borderId="2" xfId="0" applyFont="1" applyBorder="1"/>
    <xf numFmtId="0" fontId="6" fillId="0" borderId="0" xfId="0" applyFont="1" applyBorder="1"/>
    <xf numFmtId="20" fontId="3" fillId="0" borderId="2" xfId="1" applyNumberFormat="1" applyFont="1" applyFill="1" applyBorder="1" applyAlignment="1" applyProtection="1">
      <alignment horizontal="center"/>
    </xf>
    <xf numFmtId="0" fontId="7" fillId="0" borderId="2" xfId="1" applyFont="1" applyFill="1" applyBorder="1" applyAlignment="1" applyProtection="1">
      <alignment vertical="center"/>
    </xf>
    <xf numFmtId="0" fontId="0" fillId="0" borderId="1" xfId="0" applyBorder="1"/>
    <xf numFmtId="0" fontId="4" fillId="0" borderId="1" xfId="1" applyFont="1" applyBorder="1" applyAlignment="1" applyProtection="1">
      <alignment vertical="center"/>
    </xf>
    <xf numFmtId="20" fontId="0" fillId="0" borderId="1" xfId="0" applyNumberFormat="1" applyBorder="1"/>
    <xf numFmtId="20" fontId="3" fillId="0" borderId="1" xfId="1" applyNumberFormat="1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vertical="center"/>
    </xf>
    <xf numFmtId="0" fontId="4" fillId="0" borderId="1" xfId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20" fontId="1" fillId="0" borderId="1" xfId="1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4" fillId="0" borderId="0" xfId="0" applyFont="1" applyBorder="1" applyAlignment="1" applyProtection="1">
      <alignment vertical="center"/>
    </xf>
    <xf numFmtId="0" fontId="4" fillId="0" borderId="4" xfId="1" applyFont="1" applyBorder="1" applyAlignment="1" applyProtection="1">
      <alignment vertical="center"/>
    </xf>
    <xf numFmtId="0" fontId="4" fillId="0" borderId="5" xfId="1" applyFont="1" applyBorder="1" applyAlignment="1" applyProtection="1">
      <alignment vertical="center"/>
    </xf>
    <xf numFmtId="0" fontId="0" fillId="0" borderId="5" xfId="0" applyBorder="1"/>
    <xf numFmtId="20" fontId="0" fillId="0" borderId="5" xfId="0" applyNumberFormat="1" applyBorder="1" applyAlignment="1">
      <alignment horizontal="center"/>
    </xf>
    <xf numFmtId="20" fontId="1" fillId="0" borderId="1" xfId="1" applyNumberFormat="1" applyFont="1" applyFill="1" applyBorder="1" applyAlignment="1" applyProtection="1">
      <alignment horizontal="center"/>
    </xf>
    <xf numFmtId="0" fontId="0" fillId="0" borderId="0" xfId="0" applyFont="1" applyBorder="1" applyAlignment="1">
      <alignment horizontal="center"/>
    </xf>
    <xf numFmtId="20" fontId="0" fillId="0" borderId="6" xfId="0" applyNumberFormat="1" applyBorder="1"/>
    <xf numFmtId="0" fontId="0" fillId="0" borderId="6" xfId="0" applyBorder="1"/>
    <xf numFmtId="0" fontId="6" fillId="0" borderId="7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10" xfId="0" applyFont="1" applyBorder="1"/>
    <xf numFmtId="0" fontId="1" fillId="0" borderId="12" xfId="1" applyBorder="1" applyAlignment="1">
      <alignment horizontal="center"/>
    </xf>
    <xf numFmtId="0" fontId="0" fillId="0" borderId="13" xfId="0" applyBorder="1"/>
    <xf numFmtId="0" fontId="1" fillId="0" borderId="12" xfId="1" applyFill="1" applyBorder="1" applyAlignment="1">
      <alignment horizontal="center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0" fillId="0" borderId="15" xfId="0" applyBorder="1"/>
    <xf numFmtId="0" fontId="2" fillId="0" borderId="12" xfId="1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0" xfId="0" applyFont="1" applyBorder="1"/>
    <xf numFmtId="0" fontId="1" fillId="0" borderId="12" xfId="1" quotePrefix="1" applyBorder="1" applyAlignment="1">
      <alignment horizontal="center"/>
    </xf>
    <xf numFmtId="0" fontId="0" fillId="0" borderId="14" xfId="0" applyBorder="1"/>
    <xf numFmtId="0" fontId="0" fillId="0" borderId="12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20" fontId="1" fillId="2" borderId="0" xfId="0" applyNumberFormat="1" applyFont="1" applyFill="1" applyBorder="1" applyAlignment="1" applyProtection="1">
      <alignment horizontal="center"/>
    </xf>
    <xf numFmtId="20" fontId="1" fillId="0" borderId="0" xfId="0" applyNumberFormat="1" applyFont="1" applyFill="1" applyBorder="1" applyAlignment="1" applyProtection="1">
      <alignment horizontal="center"/>
    </xf>
    <xf numFmtId="20" fontId="1" fillId="0" borderId="1" xfId="0" applyNumberFormat="1" applyFont="1" applyFill="1" applyBorder="1" applyAlignment="1" applyProtection="1">
      <alignment horizontal="center"/>
    </xf>
    <xf numFmtId="0" fontId="0" fillId="0" borderId="2" xfId="0" applyFont="1" applyBorder="1" applyAlignment="1">
      <alignment horizontal="center"/>
    </xf>
    <xf numFmtId="20" fontId="1" fillId="2" borderId="1" xfId="1" applyNumberFormat="1" applyFont="1" applyFill="1" applyBorder="1" applyAlignment="1" applyProtection="1">
      <alignment horizontal="center"/>
    </xf>
  </cellXfs>
  <cellStyles count="2">
    <cellStyle name="Standaard" xfId="0" builtinId="0"/>
    <cellStyle name="Standaard 2" xfId="1"/>
  </cellStyles>
  <dxfs count="4">
    <dxf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OOR%20BASIS%20Panningen%20Daan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OORBASIS"/>
      <sheetName val="startlijst"/>
      <sheetName val="Jeugd"/>
      <sheetName val="Oefen"/>
      <sheetName val="Po-1"/>
      <sheetName val="Po-2"/>
      <sheetName val="Po-4"/>
      <sheetName val="Pa-1"/>
      <sheetName val="Pa-2"/>
      <sheetName val="Pa-4"/>
      <sheetName val="Tandem"/>
      <sheetName val="Oefen2"/>
      <sheetName val="Oefen3"/>
      <sheetName val="Oefen4"/>
      <sheetName val="Oefen5"/>
      <sheetName val="Instructies"/>
      <sheetName val="finale startlijst"/>
    </sheetNames>
    <sheetDataSet>
      <sheetData sheetId="0">
        <row r="2">
          <cell r="J2">
            <v>3284</v>
          </cell>
          <cell r="K2">
            <v>1</v>
          </cell>
          <cell r="L2" t="str">
            <v>Anneke   Cremers</v>
          </cell>
          <cell r="M2" t="str">
            <v>6153 AB</v>
          </cell>
          <cell r="N2" t="str">
            <v>Windraak 28</v>
          </cell>
          <cell r="O2" t="str">
            <v>Windraak</v>
          </cell>
          <cell r="P2" t="str">
            <v>a.cremers@live.nl</v>
          </cell>
          <cell r="Q2" t="str">
            <v>06-50635224</v>
          </cell>
          <cell r="R2" t="str">
            <v>Schinveld</v>
          </cell>
          <cell r="S2" t="str">
            <v>po</v>
          </cell>
          <cell r="T2">
            <v>2</v>
          </cell>
          <cell r="U2" t="str">
            <v>po-2</v>
          </cell>
          <cell r="V2" t="str">
            <v>Cintha</v>
          </cell>
          <cell r="W2" t="str">
            <v>Eagle</v>
          </cell>
          <cell r="X2" t="str">
            <v>Cintha/Eagle</v>
          </cell>
          <cell r="AC2" t="str">
            <v xml:space="preserve"> </v>
          </cell>
          <cell r="AD2">
            <v>3284</v>
          </cell>
        </row>
        <row r="3">
          <cell r="J3">
            <v>1733</v>
          </cell>
          <cell r="K3">
            <v>2</v>
          </cell>
          <cell r="L3" t="str">
            <v>Mirella   Soffers</v>
          </cell>
          <cell r="M3" t="str">
            <v>5563 AN</v>
          </cell>
          <cell r="N3" t="str">
            <v>Heuvel 25</v>
          </cell>
          <cell r="O3" t="str">
            <v>Westerhoven</v>
          </cell>
          <cell r="P3" t="str">
            <v>mirella_soffers@hotmail.com</v>
          </cell>
          <cell r="Q3" t="str">
            <v>06-485117982</v>
          </cell>
          <cell r="R3" t="str">
            <v>Odaruiters</v>
          </cell>
          <cell r="S3" t="str">
            <v>po</v>
          </cell>
          <cell r="T3">
            <v>1</v>
          </cell>
          <cell r="U3" t="str">
            <v>po-1</v>
          </cell>
          <cell r="V3" t="str">
            <v>Imail</v>
          </cell>
          <cell r="W3" t="str">
            <v xml:space="preserve"> </v>
          </cell>
          <cell r="X3" t="str">
            <v xml:space="preserve">Imail/ </v>
          </cell>
          <cell r="AC3" t="str">
            <v xml:space="preserve"> </v>
          </cell>
          <cell r="AD3">
            <v>1733</v>
          </cell>
        </row>
        <row r="4">
          <cell r="J4">
            <v>1919</v>
          </cell>
          <cell r="K4">
            <v>3</v>
          </cell>
          <cell r="L4" t="str">
            <v>Bert Berben</v>
          </cell>
          <cell r="M4" t="str">
            <v>6093 ED</v>
          </cell>
          <cell r="N4" t="str">
            <v>Dorpstraat 88</v>
          </cell>
          <cell r="O4" t="str">
            <v>Heythuysen</v>
          </cell>
          <cell r="P4" t="str">
            <v>wilma.geraats@kpnmail.nl</v>
          </cell>
          <cell r="Q4" t="str">
            <v>06-15140910</v>
          </cell>
          <cell r="R4" t="str">
            <v>MV op den Bok</v>
          </cell>
          <cell r="S4" t="str">
            <v>pa</v>
          </cell>
          <cell r="T4">
            <v>1</v>
          </cell>
          <cell r="U4" t="str">
            <v>pa-1</v>
          </cell>
          <cell r="V4" t="str">
            <v>Quality Z</v>
          </cell>
          <cell r="X4" t="str">
            <v xml:space="preserve">Quality Z </v>
          </cell>
          <cell r="AC4" t="str">
            <v xml:space="preserve"> </v>
          </cell>
          <cell r="AD4">
            <v>1919</v>
          </cell>
        </row>
        <row r="5">
          <cell r="J5">
            <v>2155</v>
          </cell>
          <cell r="K5">
            <v>4</v>
          </cell>
          <cell r="L5" t="str">
            <v>Frank Knoops</v>
          </cell>
          <cell r="M5" t="str">
            <v>6093 ED</v>
          </cell>
          <cell r="N5" t="str">
            <v>Dorpstraat 88</v>
          </cell>
          <cell r="O5" t="str">
            <v>Melderslo</v>
          </cell>
          <cell r="P5" t="str">
            <v>jenniferwever@home.nl</v>
          </cell>
          <cell r="Q5" t="str">
            <v>06-15140910</v>
          </cell>
          <cell r="R5" t="str">
            <v>NLA</v>
          </cell>
          <cell r="S5" t="str">
            <v>po</v>
          </cell>
          <cell r="T5">
            <v>2</v>
          </cell>
          <cell r="U5" t="str">
            <v>pa-1</v>
          </cell>
          <cell r="V5" t="str">
            <v>Bas</v>
          </cell>
          <cell r="W5" t="str">
            <v>Jantje</v>
          </cell>
          <cell r="X5" t="str">
            <v>Bas/Jantje</v>
          </cell>
          <cell r="AC5" t="str">
            <v xml:space="preserve"> </v>
          </cell>
          <cell r="AD5">
            <v>2155</v>
          </cell>
        </row>
        <row r="6">
          <cell r="J6">
            <v>3150</v>
          </cell>
          <cell r="K6">
            <v>5</v>
          </cell>
          <cell r="L6" t="str">
            <v>Jennifer Wever</v>
          </cell>
          <cell r="M6" t="str">
            <v>5962 NH</v>
          </cell>
          <cell r="N6" t="str">
            <v>Blaktweg 34</v>
          </cell>
          <cell r="O6" t="str">
            <v>Melderslo</v>
          </cell>
          <cell r="P6" t="str">
            <v>jenniferwever@home.nl</v>
          </cell>
          <cell r="Q6" t="str">
            <v>06-83202095</v>
          </cell>
          <cell r="R6" t="str">
            <v>NLA</v>
          </cell>
          <cell r="S6" t="str">
            <v>po</v>
          </cell>
          <cell r="T6">
            <v>2</v>
          </cell>
          <cell r="U6" t="str">
            <v>po-2</v>
          </cell>
          <cell r="V6" t="str">
            <v xml:space="preserve">Sam </v>
          </cell>
          <cell r="W6" t="str">
            <v>Roetsenests</v>
          </cell>
          <cell r="X6" t="str">
            <v>Sam /Roetsenests</v>
          </cell>
          <cell r="AD6" t="str">
            <v/>
          </cell>
        </row>
        <row r="7">
          <cell r="J7">
            <v>1988</v>
          </cell>
          <cell r="K7">
            <v>6</v>
          </cell>
          <cell r="L7" t="str">
            <v>Cas Hendriks</v>
          </cell>
          <cell r="M7" t="str">
            <v>5411 ND</v>
          </cell>
          <cell r="N7" t="str">
            <v>Trentsedijk 8</v>
          </cell>
          <cell r="O7" t="str">
            <v>Zeeland</v>
          </cell>
          <cell r="P7" t="str">
            <v>cjnhendriks@gmail.com</v>
          </cell>
          <cell r="Q7" t="str">
            <v>06-31280830</v>
          </cell>
          <cell r="R7" t="str">
            <v>Udense menvereniging</v>
          </cell>
          <cell r="S7" t="str">
            <v>po</v>
          </cell>
          <cell r="T7">
            <v>2</v>
          </cell>
          <cell r="U7" t="str">
            <v>po-2</v>
          </cell>
          <cell r="V7" t="str">
            <v>Mr Jim</v>
          </cell>
          <cell r="W7" t="str">
            <v>Jip</v>
          </cell>
          <cell r="X7" t="str">
            <v>Mr Jim/Jip</v>
          </cell>
          <cell r="AC7" t="str">
            <v xml:space="preserve"> </v>
          </cell>
          <cell r="AD7">
            <v>1988</v>
          </cell>
        </row>
        <row r="8">
          <cell r="J8">
            <v>1688</v>
          </cell>
          <cell r="K8">
            <v>7</v>
          </cell>
          <cell r="L8" t="str">
            <v>Hans van de Broek</v>
          </cell>
          <cell r="M8" t="str">
            <v>5467 AL</v>
          </cell>
          <cell r="N8" t="str">
            <v>Beverweide 8</v>
          </cell>
          <cell r="O8" t="str">
            <v>Veghel</v>
          </cell>
          <cell r="P8" t="str">
            <v>Broekie49@hotmail.com</v>
          </cell>
          <cell r="Q8" t="str">
            <v>06-22450432</v>
          </cell>
          <cell r="R8" t="str">
            <v>Udense menvereniging</v>
          </cell>
          <cell r="S8" t="str">
            <v>pa</v>
          </cell>
          <cell r="T8">
            <v>1</v>
          </cell>
          <cell r="U8" t="str">
            <v>pa-1</v>
          </cell>
          <cell r="V8" t="str">
            <v>Wilson</v>
          </cell>
          <cell r="W8" t="str">
            <v xml:space="preserve"> </v>
          </cell>
          <cell r="X8" t="str">
            <v xml:space="preserve">Wilson/ </v>
          </cell>
          <cell r="AC8" t="str">
            <v xml:space="preserve"> </v>
          </cell>
          <cell r="AD8">
            <v>1688</v>
          </cell>
        </row>
        <row r="9">
          <cell r="J9">
            <v>74</v>
          </cell>
          <cell r="K9">
            <v>8</v>
          </cell>
          <cell r="L9" t="str">
            <v>Michiel Klep</v>
          </cell>
          <cell r="M9" t="str">
            <v>5126 AD</v>
          </cell>
          <cell r="N9" t="str">
            <v>Alphenseweg 40</v>
          </cell>
          <cell r="O9" t="str">
            <v>Gilze</v>
          </cell>
          <cell r="P9" t="str">
            <v>annelies.thielen@planet.nl</v>
          </cell>
          <cell r="Q9" t="str">
            <v>06-53223387</v>
          </cell>
          <cell r="R9" t="str">
            <v xml:space="preserve"> De Postkoets</v>
          </cell>
          <cell r="S9" t="str">
            <v>pa</v>
          </cell>
          <cell r="T9">
            <v>1</v>
          </cell>
          <cell r="U9" t="str">
            <v>pa-1</v>
          </cell>
          <cell r="V9" t="str">
            <v>Picolo</v>
          </cell>
          <cell r="X9" t="str">
            <v xml:space="preserve">Picolo </v>
          </cell>
          <cell r="AC9" t="str">
            <v xml:space="preserve"> </v>
          </cell>
          <cell r="AD9" t="str">
            <v/>
          </cell>
        </row>
        <row r="10">
          <cell r="J10">
            <v>1826</v>
          </cell>
          <cell r="K10">
            <v>9</v>
          </cell>
          <cell r="L10" t="str">
            <v>Annelies Thielen</v>
          </cell>
          <cell r="M10" t="str">
            <v>5126 AD</v>
          </cell>
          <cell r="N10" t="str">
            <v>Alphenseweg 40</v>
          </cell>
          <cell r="O10" t="str">
            <v>Gilze</v>
          </cell>
          <cell r="P10" t="str">
            <v>annelies.thielen@planet.nl</v>
          </cell>
          <cell r="Q10" t="str">
            <v>06-53223387</v>
          </cell>
          <cell r="R10" t="str">
            <v xml:space="preserve"> De Postkoets</v>
          </cell>
          <cell r="S10" t="str">
            <v>pa</v>
          </cell>
          <cell r="T10">
            <v>1</v>
          </cell>
          <cell r="U10" t="str">
            <v>pa-1</v>
          </cell>
          <cell r="V10" t="str">
            <v>Zhondal</v>
          </cell>
          <cell r="X10" t="str">
            <v xml:space="preserve">Zhondal </v>
          </cell>
          <cell r="AC10" t="str">
            <v xml:space="preserve"> </v>
          </cell>
          <cell r="AD10">
            <v>1826</v>
          </cell>
        </row>
        <row r="11">
          <cell r="J11">
            <v>1</v>
          </cell>
          <cell r="K11">
            <v>10</v>
          </cell>
          <cell r="L11" t="str">
            <v>Sam Couwenberg</v>
          </cell>
          <cell r="M11" t="str">
            <v>5813 AL</v>
          </cell>
          <cell r="N11" t="str">
            <v>Jaegershofweg 1</v>
          </cell>
          <cell r="O11" t="str">
            <v>Veulen</v>
          </cell>
          <cell r="P11" t="str">
            <v>famcouwenberg@kpnmail.nl</v>
          </cell>
          <cell r="Q11" t="str">
            <v>06-54308412</v>
          </cell>
          <cell r="R11" t="str">
            <v>ons genot Leunen</v>
          </cell>
          <cell r="S11" t="str">
            <v>po</v>
          </cell>
          <cell r="T11">
            <v>1</v>
          </cell>
          <cell r="U11" t="str">
            <v>po-1</v>
          </cell>
          <cell r="V11" t="str">
            <v>Jeanette</v>
          </cell>
          <cell r="X11" t="str">
            <v xml:space="preserve">Jeanette </v>
          </cell>
          <cell r="AC11" t="str">
            <v xml:space="preserve"> </v>
          </cell>
          <cell r="AD11" t="str">
            <v/>
          </cell>
        </row>
        <row r="12">
          <cell r="J12">
            <v>28</v>
          </cell>
          <cell r="K12">
            <v>11</v>
          </cell>
          <cell r="L12" t="str">
            <v>Erik Couwenberg</v>
          </cell>
          <cell r="M12" t="str">
            <v>5813 AL</v>
          </cell>
          <cell r="N12" t="str">
            <v>Jaegershofweg 1</v>
          </cell>
          <cell r="O12" t="str">
            <v>Veulen</v>
          </cell>
          <cell r="P12" t="str">
            <v>famcouwenberg@kpnmail.nl</v>
          </cell>
          <cell r="Q12" t="str">
            <v>06-54308412</v>
          </cell>
          <cell r="R12" t="str">
            <v>N.Limb.aanspanning</v>
          </cell>
          <cell r="S12" t="str">
            <v>pa</v>
          </cell>
          <cell r="T12">
            <v>2</v>
          </cell>
          <cell r="U12" t="str">
            <v>pa-2</v>
          </cell>
          <cell r="V12" t="str">
            <v>Tibor</v>
          </cell>
          <cell r="W12" t="str">
            <v>Bruno</v>
          </cell>
          <cell r="X12" t="str">
            <v>Tibor/Bruno</v>
          </cell>
          <cell r="AC12" t="str">
            <v xml:space="preserve"> </v>
          </cell>
          <cell r="AD12">
            <v>28</v>
          </cell>
        </row>
        <row r="13">
          <cell r="J13">
            <v>40</v>
          </cell>
          <cell r="K13">
            <v>12</v>
          </cell>
          <cell r="L13" t="str">
            <v>Hans Hoens</v>
          </cell>
          <cell r="M13" t="str">
            <v>5556 VB</v>
          </cell>
          <cell r="N13" t="str">
            <v>Maastrichterweg 305</v>
          </cell>
          <cell r="O13" t="str">
            <v>Valkenswaard</v>
          </cell>
          <cell r="P13" t="str">
            <v>info@hoenskaas.nl</v>
          </cell>
          <cell r="Q13" t="str">
            <v>06-53933890</v>
          </cell>
          <cell r="R13" t="str">
            <v>E G M</v>
          </cell>
          <cell r="S13" t="str">
            <v>pa</v>
          </cell>
          <cell r="T13">
            <v>2</v>
          </cell>
          <cell r="U13" t="str">
            <v>pa-2</v>
          </cell>
          <cell r="V13" t="str">
            <v>Zagato</v>
          </cell>
          <cell r="W13" t="str">
            <v>Vidicator</v>
          </cell>
          <cell r="X13" t="str">
            <v>Zagato/Vidicator</v>
          </cell>
          <cell r="AC13" t="str">
            <v xml:space="preserve"> </v>
          </cell>
          <cell r="AD13">
            <v>40</v>
          </cell>
        </row>
        <row r="14">
          <cell r="J14">
            <v>2</v>
          </cell>
          <cell r="K14">
            <v>13</v>
          </cell>
          <cell r="L14" t="str">
            <v>Jorrith Maas</v>
          </cell>
          <cell r="M14" t="str">
            <v>6281 AD</v>
          </cell>
          <cell r="N14" t="str">
            <v>Hilleshagerweg 51</v>
          </cell>
          <cell r="O14" t="str">
            <v>Mechelen</v>
          </cell>
          <cell r="P14" t="str">
            <v>J.maas@janssen-group.com</v>
          </cell>
          <cell r="Q14" t="str">
            <v>06-53717623</v>
          </cell>
          <cell r="R14" t="str">
            <v>MV Mergelland</v>
          </cell>
          <cell r="S14" t="str">
            <v>po</v>
          </cell>
          <cell r="T14">
            <v>1</v>
          </cell>
          <cell r="U14" t="str">
            <v>po-1</v>
          </cell>
          <cell r="V14" t="str">
            <v>Anoeska</v>
          </cell>
          <cell r="X14" t="str">
            <v xml:space="preserve">Anoeska </v>
          </cell>
          <cell r="AC14" t="str">
            <v xml:space="preserve"> </v>
          </cell>
          <cell r="AD14">
            <v>2</v>
          </cell>
        </row>
        <row r="15">
          <cell r="J15">
            <v>1232</v>
          </cell>
          <cell r="K15">
            <v>14</v>
          </cell>
          <cell r="L15" t="str">
            <v>Piet Peepers</v>
          </cell>
          <cell r="M15" t="str">
            <v>5469 KC</v>
          </cell>
          <cell r="N15" t="str">
            <v>Hool 46</v>
          </cell>
          <cell r="O15" t="str">
            <v>Erp</v>
          </cell>
          <cell r="P15" t="str">
            <v>p.peepers@kpnplanet.nl</v>
          </cell>
          <cell r="Q15" t="str">
            <v>06-16053680</v>
          </cell>
          <cell r="R15" t="str">
            <v>Udense menvereniging</v>
          </cell>
          <cell r="S15" t="str">
            <v>pa</v>
          </cell>
          <cell r="T15">
            <v>1</v>
          </cell>
          <cell r="U15" t="str">
            <v>pa-1</v>
          </cell>
          <cell r="V15" t="str">
            <v>Colorado</v>
          </cell>
          <cell r="X15" t="str">
            <v xml:space="preserve">Colorado </v>
          </cell>
          <cell r="AC15" t="str">
            <v xml:space="preserve"> </v>
          </cell>
          <cell r="AD15">
            <v>1232</v>
          </cell>
        </row>
        <row r="16">
          <cell r="J16">
            <v>1740</v>
          </cell>
          <cell r="K16">
            <v>15</v>
          </cell>
          <cell r="L16" t="str">
            <v>Henk   Louwers</v>
          </cell>
          <cell r="M16" t="str">
            <v>5527 HN</v>
          </cell>
          <cell r="N16" t="str">
            <v>Lindenstraat 18</v>
          </cell>
          <cell r="O16" t="str">
            <v>Hapert</v>
          </cell>
          <cell r="P16" t="str">
            <v>h.louwers2@chello.nl</v>
          </cell>
          <cell r="Q16" t="str">
            <v>06-23223448</v>
          </cell>
          <cell r="R16" t="str">
            <v>E G M</v>
          </cell>
          <cell r="S16" t="str">
            <v>po</v>
          </cell>
          <cell r="T16">
            <v>2</v>
          </cell>
          <cell r="U16" t="str">
            <v>po-2</v>
          </cell>
          <cell r="V16" t="str">
            <v>Rambo</v>
          </cell>
          <cell r="W16" t="str">
            <v>Kilian</v>
          </cell>
          <cell r="X16" t="str">
            <v>Rambo/Kilian</v>
          </cell>
          <cell r="AC16" t="str">
            <v xml:space="preserve"> </v>
          </cell>
          <cell r="AD16">
            <v>1740</v>
          </cell>
        </row>
        <row r="17">
          <cell r="J17">
            <v>1917</v>
          </cell>
          <cell r="K17">
            <v>16</v>
          </cell>
          <cell r="L17" t="str">
            <v>Bas de Koning</v>
          </cell>
          <cell r="M17" t="str">
            <v>4141 EB</v>
          </cell>
          <cell r="N17" t="str">
            <v>Kon. Emmalaan 103</v>
          </cell>
          <cell r="O17" t="str">
            <v>Leerdam</v>
          </cell>
          <cell r="P17" t="str">
            <v>govertcorinadekoning@upcmail.nl</v>
          </cell>
          <cell r="Q17" t="str">
            <v>06-22451104</v>
          </cell>
          <cell r="R17" t="str">
            <v>Waal en Linge</v>
          </cell>
          <cell r="S17" t="str">
            <v>pa</v>
          </cell>
          <cell r="T17">
            <v>1</v>
          </cell>
          <cell r="U17" t="str">
            <v>pa-1</v>
          </cell>
          <cell r="V17" t="str">
            <v>Axe</v>
          </cell>
          <cell r="W17" t="str">
            <v xml:space="preserve"> </v>
          </cell>
          <cell r="X17" t="str">
            <v>Axe</v>
          </cell>
          <cell r="Y17" t="str">
            <v xml:space="preserve"> </v>
          </cell>
          <cell r="Z17" t="str">
            <v xml:space="preserve"> </v>
          </cell>
          <cell r="AC17" t="str">
            <v xml:space="preserve"> </v>
          </cell>
          <cell r="AD17">
            <v>1917</v>
          </cell>
        </row>
        <row r="18">
          <cell r="J18">
            <v>1907</v>
          </cell>
          <cell r="K18">
            <v>17</v>
          </cell>
          <cell r="L18" t="str">
            <v>Eline Houterman</v>
          </cell>
          <cell r="M18" t="str">
            <v>5964 PE</v>
          </cell>
          <cell r="N18" t="str">
            <v>Hazenkampweg 29</v>
          </cell>
          <cell r="O18" t="str">
            <v>Meterik/Horst</v>
          </cell>
          <cell r="P18" t="str">
            <v>houtermanklessens@hetnet.nl</v>
          </cell>
          <cell r="Q18" t="str">
            <v>06-50244615</v>
          </cell>
          <cell r="R18" t="str">
            <v>Udense Menvereniging</v>
          </cell>
          <cell r="S18" t="str">
            <v>pa</v>
          </cell>
          <cell r="T18">
            <v>1</v>
          </cell>
          <cell r="U18" t="str">
            <v>pa-1</v>
          </cell>
          <cell r="V18" t="str">
            <v>Vygo</v>
          </cell>
          <cell r="W18" t="str">
            <v xml:space="preserve"> </v>
          </cell>
          <cell r="X18" t="str">
            <v xml:space="preserve">Vygo/ </v>
          </cell>
          <cell r="AC18" t="str">
            <v xml:space="preserve"> </v>
          </cell>
          <cell r="AD18" t="str">
            <v/>
          </cell>
        </row>
        <row r="19">
          <cell r="J19">
            <v>2154</v>
          </cell>
          <cell r="K19">
            <v>18</v>
          </cell>
          <cell r="L19" t="str">
            <v>Maud   Smedt</v>
          </cell>
          <cell r="M19" t="str">
            <v>6412 PG</v>
          </cell>
          <cell r="N19" t="str">
            <v>Vrank 6</v>
          </cell>
          <cell r="O19" t="str">
            <v>Heerlen</v>
          </cell>
          <cell r="P19" t="str">
            <v>maudsmedts@hotmail.com</v>
          </cell>
          <cell r="Q19" t="str">
            <v>06-24148095</v>
          </cell>
          <cell r="R19" t="str">
            <v>Roode Beek</v>
          </cell>
          <cell r="S19" t="str">
            <v>pa</v>
          </cell>
          <cell r="T19">
            <v>1</v>
          </cell>
          <cell r="U19" t="str">
            <v>pa-1</v>
          </cell>
          <cell r="V19" t="str">
            <v>Raff</v>
          </cell>
          <cell r="W19" t="str">
            <v xml:space="preserve"> </v>
          </cell>
          <cell r="X19" t="str">
            <v xml:space="preserve">Raff/ </v>
          </cell>
          <cell r="AC19" t="str">
            <v xml:space="preserve"> </v>
          </cell>
          <cell r="AD19">
            <v>2154</v>
          </cell>
        </row>
        <row r="20">
          <cell r="J20">
            <v>1785</v>
          </cell>
          <cell r="K20">
            <v>19</v>
          </cell>
          <cell r="L20" t="str">
            <v xml:space="preserve">Hanne-Louise de Koning </v>
          </cell>
          <cell r="M20" t="str">
            <v>6281 AD</v>
          </cell>
          <cell r="N20" t="str">
            <v>Hilleshagerweg 51</v>
          </cell>
          <cell r="O20" t="str">
            <v>Mechelen</v>
          </cell>
          <cell r="P20" t="str">
            <v>Hldekoning@hotmail.com</v>
          </cell>
          <cell r="Q20" t="str">
            <v>06-27105394</v>
          </cell>
          <cell r="R20" t="str">
            <v>Mergelland Epen</v>
          </cell>
          <cell r="S20" t="str">
            <v>po</v>
          </cell>
          <cell r="T20">
            <v>3</v>
          </cell>
          <cell r="U20" t="str">
            <v>po-3</v>
          </cell>
          <cell r="V20" t="str">
            <v>Macho /Floor</v>
          </cell>
          <cell r="W20" t="str">
            <v>Eastwick</v>
          </cell>
          <cell r="X20" t="str">
            <v>Macho /Floor/Eastwick</v>
          </cell>
          <cell r="AC20" t="str">
            <v xml:space="preserve"> </v>
          </cell>
          <cell r="AD20">
            <v>1785</v>
          </cell>
        </row>
        <row r="21">
          <cell r="J21">
            <v>310</v>
          </cell>
          <cell r="K21">
            <v>20</v>
          </cell>
          <cell r="L21" t="str">
            <v>Karel Geentjes</v>
          </cell>
          <cell r="M21">
            <v>2460</v>
          </cell>
          <cell r="N21" t="str">
            <v>Broekstraat 43</v>
          </cell>
          <cell r="O21" t="str">
            <v>Tielen</v>
          </cell>
          <cell r="P21" t="str">
            <v>pontuske16@hotmail.com</v>
          </cell>
          <cell r="Q21">
            <v>32476293632</v>
          </cell>
          <cell r="R21" t="str">
            <v>Eerste Geldropse menclub</v>
          </cell>
          <cell r="S21" t="str">
            <v>pa</v>
          </cell>
          <cell r="T21">
            <v>3</v>
          </cell>
          <cell r="U21" t="str">
            <v>pa-3</v>
          </cell>
          <cell r="V21" t="str">
            <v>Marvellos Blossom</v>
          </cell>
          <cell r="W21" t="str">
            <v>Madonna</v>
          </cell>
          <cell r="X21" t="str">
            <v>Marvellos Blossom/Madonna</v>
          </cell>
          <cell r="AC21" t="str">
            <v xml:space="preserve"> </v>
          </cell>
          <cell r="AD21">
            <v>310</v>
          </cell>
        </row>
        <row r="22">
          <cell r="J22">
            <v>1938</v>
          </cell>
          <cell r="K22">
            <v>21</v>
          </cell>
          <cell r="L22" t="str">
            <v>Sjors Siebers</v>
          </cell>
          <cell r="M22" t="str">
            <v>5481 VM</v>
          </cell>
          <cell r="N22" t="str">
            <v>Venushoek 3 A</v>
          </cell>
          <cell r="O22" t="str">
            <v>Schijndel</v>
          </cell>
          <cell r="P22" t="str">
            <v>siebers@vantilburg.nl</v>
          </cell>
          <cell r="Q22" t="str">
            <v>06-53124545</v>
          </cell>
          <cell r="R22" t="str">
            <v>DIO Schijndel</v>
          </cell>
          <cell r="S22" t="str">
            <v>po</v>
          </cell>
          <cell r="T22">
            <v>2</v>
          </cell>
          <cell r="U22" t="str">
            <v>po-2</v>
          </cell>
          <cell r="V22" t="str">
            <v>nn</v>
          </cell>
          <cell r="W22" t="str">
            <v xml:space="preserve"> </v>
          </cell>
          <cell r="X22" t="str">
            <v xml:space="preserve">nn/ </v>
          </cell>
          <cell r="AC22" t="str">
            <v xml:space="preserve"> </v>
          </cell>
          <cell r="AD22">
            <v>1938</v>
          </cell>
        </row>
        <row r="23">
          <cell r="J23">
            <v>1623</v>
          </cell>
          <cell r="K23">
            <v>22</v>
          </cell>
          <cell r="L23" t="str">
            <v>Roy van der Velden</v>
          </cell>
          <cell r="M23" t="str">
            <v>5406 VR</v>
          </cell>
          <cell r="N23" t="str">
            <v>Karlingerweg 1</v>
          </cell>
          <cell r="O23" t="str">
            <v>Uden</v>
          </cell>
          <cell r="P23" t="str">
            <v>royvdvelden@hotmail.com</v>
          </cell>
          <cell r="Q23" t="str">
            <v>06-19995617</v>
          </cell>
          <cell r="R23" t="str">
            <v>Udense menvereniging</v>
          </cell>
          <cell r="S23" t="str">
            <v>po</v>
          </cell>
          <cell r="T23">
            <v>4</v>
          </cell>
          <cell r="U23" t="str">
            <v>po-4</v>
          </cell>
          <cell r="V23" t="str">
            <v>Remi /Jacco</v>
          </cell>
          <cell r="W23" t="str">
            <v xml:space="preserve">Tiffany </v>
          </cell>
          <cell r="X23" t="str">
            <v xml:space="preserve">Remi /Jacco/Tiffany </v>
          </cell>
          <cell r="AC23" t="str">
            <v xml:space="preserve"> </v>
          </cell>
          <cell r="AD23">
            <v>1623</v>
          </cell>
        </row>
        <row r="24">
          <cell r="J24">
            <v>32</v>
          </cell>
          <cell r="K24">
            <v>23</v>
          </cell>
          <cell r="L24" t="str">
            <v>Carlo Vermeulen</v>
          </cell>
          <cell r="M24" t="str">
            <v>5766 PE</v>
          </cell>
          <cell r="N24" t="str">
            <v>Past. Hendrikstraat 9</v>
          </cell>
          <cell r="O24" t="str">
            <v>Griendsveen</v>
          </cell>
          <cell r="P24" t="str">
            <v>teamvermeulen@hotmail.com</v>
          </cell>
          <cell r="Q24" t="str">
            <v>06-15256417</v>
          </cell>
          <cell r="R24" t="str">
            <v>NLA</v>
          </cell>
          <cell r="S24" t="str">
            <v>pa</v>
          </cell>
          <cell r="T24">
            <v>2</v>
          </cell>
          <cell r="U24" t="str">
            <v>pa-2</v>
          </cell>
          <cell r="V24" t="str">
            <v>Vincent</v>
          </cell>
          <cell r="W24" t="str">
            <v>Waldo</v>
          </cell>
          <cell r="X24" t="str">
            <v>Vincent/Waldo</v>
          </cell>
          <cell r="AC24" t="str">
            <v xml:space="preserve"> </v>
          </cell>
          <cell r="AD24" t="str">
            <v/>
          </cell>
          <cell r="AE24" t="str">
            <v xml:space="preserve"> </v>
          </cell>
        </row>
        <row r="25">
          <cell r="J25">
            <v>587</v>
          </cell>
          <cell r="K25">
            <v>24</v>
          </cell>
          <cell r="L25" t="str">
            <v>Rene   Schuiling</v>
          </cell>
          <cell r="M25" t="str">
            <v>6674 MP</v>
          </cell>
          <cell r="N25" t="str">
            <v>Bredestraat Noord 30</v>
          </cell>
          <cell r="O25" t="str">
            <v>Herveld</v>
          </cell>
          <cell r="P25" t="str">
            <v>reneschuiling@planet.nl</v>
          </cell>
          <cell r="Q25" t="str">
            <v>06-51386258</v>
          </cell>
          <cell r="R25" t="str">
            <v>Waal en Linge</v>
          </cell>
          <cell r="S25" t="str">
            <v>pa</v>
          </cell>
          <cell r="T25">
            <v>4</v>
          </cell>
          <cell r="U25" t="str">
            <v>pa-4</v>
          </cell>
          <cell r="V25" t="str">
            <v>Tess / Melvin</v>
          </cell>
          <cell r="W25" t="str">
            <v>Ravel / Casper</v>
          </cell>
          <cell r="X25" t="str">
            <v>Tess / Melvin/Ravel / Casper</v>
          </cell>
          <cell r="AC25" t="str">
            <v xml:space="preserve"> </v>
          </cell>
          <cell r="AD25">
            <v>587</v>
          </cell>
        </row>
        <row r="26">
          <cell r="J26">
            <v>1913</v>
          </cell>
          <cell r="K26">
            <v>25</v>
          </cell>
          <cell r="L26" t="str">
            <v>Marissa Schuiling</v>
          </cell>
          <cell r="M26" t="str">
            <v>6674 MP</v>
          </cell>
          <cell r="N26" t="str">
            <v>Bredestraat Noord 30</v>
          </cell>
          <cell r="O26" t="str">
            <v>Herveld</v>
          </cell>
          <cell r="P26" t="str">
            <v>reneschuiling@planet.nl</v>
          </cell>
          <cell r="Q26" t="str">
            <v>06-51386258</v>
          </cell>
          <cell r="R26" t="str">
            <v>Waal en Linge</v>
          </cell>
          <cell r="S26" t="str">
            <v>po</v>
          </cell>
          <cell r="T26">
            <v>1</v>
          </cell>
          <cell r="U26" t="str">
            <v>po-1</v>
          </cell>
          <cell r="V26" t="str">
            <v>Tobias</v>
          </cell>
          <cell r="X26" t="str">
            <v xml:space="preserve">Tobias </v>
          </cell>
          <cell r="AC26" t="str">
            <v xml:space="preserve"> </v>
          </cell>
          <cell r="AD26">
            <v>1913</v>
          </cell>
        </row>
        <row r="27">
          <cell r="J27">
            <v>2175</v>
          </cell>
          <cell r="K27">
            <v>26</v>
          </cell>
          <cell r="L27" t="str">
            <v>rudi   Haepers</v>
          </cell>
          <cell r="M27">
            <v>3920</v>
          </cell>
          <cell r="N27" t="str">
            <v>Werkplaatsen 57</v>
          </cell>
          <cell r="O27" t="str">
            <v>Lommel</v>
          </cell>
          <cell r="P27" t="str">
            <v>rhino@skynet.be</v>
          </cell>
          <cell r="Q27">
            <v>32496465585</v>
          </cell>
          <cell r="R27" t="str">
            <v>E G M</v>
          </cell>
          <cell r="S27" t="str">
            <v>pa</v>
          </cell>
          <cell r="T27">
            <v>1</v>
          </cell>
          <cell r="U27" t="str">
            <v>pa-1</v>
          </cell>
          <cell r="V27" t="str">
            <v>Fiador</v>
          </cell>
          <cell r="X27" t="str">
            <v xml:space="preserve">Fiador </v>
          </cell>
        </row>
        <row r="28">
          <cell r="J28">
            <v>3035</v>
          </cell>
          <cell r="K28">
            <v>27</v>
          </cell>
          <cell r="L28" t="str">
            <v>Frank   Vissers</v>
          </cell>
          <cell r="M28" t="str">
            <v>4715 Sj</v>
          </cell>
          <cell r="N28" t="str">
            <v>Schijfsevaartkant10</v>
          </cell>
          <cell r="O28" t="str">
            <v>Rucphen</v>
          </cell>
          <cell r="P28" t="str">
            <v>info@vissers-klusbedrijf.nl</v>
          </cell>
          <cell r="Q28" t="str">
            <v>06-22405218</v>
          </cell>
          <cell r="R28" t="str">
            <v>Rodeoruiters Rucphen</v>
          </cell>
          <cell r="S28" t="str">
            <v>po</v>
          </cell>
          <cell r="T28">
            <v>4</v>
          </cell>
          <cell r="U28" t="str">
            <v>po-4</v>
          </cell>
          <cell r="V28" t="str">
            <v>Harley /Happy</v>
          </cell>
          <cell r="W28" t="str">
            <v>Giny /henchman</v>
          </cell>
          <cell r="X28" t="str">
            <v>Harley /Happy/Giny /henchman</v>
          </cell>
          <cell r="AC28" t="str">
            <v xml:space="preserve"> </v>
          </cell>
          <cell r="AD28" t="str">
            <v/>
          </cell>
        </row>
        <row r="29">
          <cell r="J29">
            <v>3179</v>
          </cell>
          <cell r="K29">
            <v>28</v>
          </cell>
          <cell r="L29" t="str">
            <v>Tjeu Hanengraaf</v>
          </cell>
          <cell r="M29" t="str">
            <v>5388 TP</v>
          </cell>
          <cell r="N29" t="str">
            <v>Achterstraat 24</v>
          </cell>
          <cell r="O29" t="str">
            <v>Nistelrode</v>
          </cell>
          <cell r="P29" t="str">
            <v>bertiejosehanegraaf@home.nl</v>
          </cell>
          <cell r="Q29" t="str">
            <v>06-29014024</v>
          </cell>
          <cell r="R29" t="str">
            <v>Udense menvereniging</v>
          </cell>
          <cell r="S29" t="str">
            <v>po</v>
          </cell>
          <cell r="T29">
            <v>1</v>
          </cell>
          <cell r="U29" t="str">
            <v>po-1</v>
          </cell>
          <cell r="V29" t="str">
            <v>Coradin</v>
          </cell>
          <cell r="X29" t="str">
            <v xml:space="preserve">Coradin </v>
          </cell>
          <cell r="AC29" t="str">
            <v xml:space="preserve"> </v>
          </cell>
          <cell r="AD29">
            <v>3179</v>
          </cell>
        </row>
        <row r="30">
          <cell r="J30">
            <v>1559</v>
          </cell>
          <cell r="K30">
            <v>29</v>
          </cell>
          <cell r="L30" t="str">
            <v>Johan Coolen</v>
          </cell>
          <cell r="M30" t="str">
            <v>5094 CK</v>
          </cell>
          <cell r="N30" t="str">
            <v>Vloeieind 15</v>
          </cell>
          <cell r="O30" t="str">
            <v>Lage-Mierden</v>
          </cell>
          <cell r="P30" t="str">
            <v>jowilcobouwbedrijf@gmail.com</v>
          </cell>
          <cell r="Q30" t="str">
            <v>06-50697398</v>
          </cell>
          <cell r="R30" t="str">
            <v>E G M</v>
          </cell>
          <cell r="S30" t="str">
            <v>pa</v>
          </cell>
          <cell r="T30">
            <v>1</v>
          </cell>
          <cell r="U30" t="str">
            <v>pa-1</v>
          </cell>
          <cell r="V30" t="str">
            <v>Bico</v>
          </cell>
          <cell r="X30" t="str">
            <v xml:space="preserve">Bico </v>
          </cell>
          <cell r="AC30" t="str">
            <v xml:space="preserve"> </v>
          </cell>
          <cell r="AD30">
            <v>1559</v>
          </cell>
        </row>
        <row r="31">
          <cell r="J31">
            <v>2027</v>
          </cell>
          <cell r="K31">
            <v>30</v>
          </cell>
          <cell r="L31" t="str">
            <v>Dennis Rijntjes</v>
          </cell>
          <cell r="M31" t="str">
            <v>5674 RW</v>
          </cell>
          <cell r="N31" t="str">
            <v>Mgr Frenkenstraat 2 A</v>
          </cell>
          <cell r="O31" t="str">
            <v>Nuenen</v>
          </cell>
          <cell r="P31" t="str">
            <v>denn@onsnet.nu</v>
          </cell>
          <cell r="Q31" t="str">
            <v>06-44588935</v>
          </cell>
          <cell r="R31" t="str">
            <v>de Coovelse menners</v>
          </cell>
          <cell r="S31" t="str">
            <v>po</v>
          </cell>
          <cell r="T31">
            <v>2</v>
          </cell>
          <cell r="U31" t="str">
            <v>po-2</v>
          </cell>
          <cell r="V31" t="str">
            <v>Camus</v>
          </cell>
          <cell r="W31" t="str">
            <v>Dolce</v>
          </cell>
          <cell r="X31" t="str">
            <v>Camus/Dolce</v>
          </cell>
          <cell r="AC31" t="str">
            <v xml:space="preserve"> </v>
          </cell>
          <cell r="AD31">
            <v>2027</v>
          </cell>
        </row>
        <row r="32">
          <cell r="J32">
            <v>3633</v>
          </cell>
          <cell r="K32">
            <v>31</v>
          </cell>
          <cell r="L32" t="str">
            <v>Linda   Drost</v>
          </cell>
          <cell r="M32" t="str">
            <v>5482 SE</v>
          </cell>
          <cell r="N32" t="str">
            <v>Woudseweg 9b</v>
          </cell>
          <cell r="O32" t="str">
            <v>Schijndel</v>
          </cell>
          <cell r="P32" t="str">
            <v>topruiters@hotmail.com</v>
          </cell>
          <cell r="Q32" t="str">
            <v>06-52116314</v>
          </cell>
          <cell r="R32" t="str">
            <v>DIO Schijndel</v>
          </cell>
          <cell r="S32" t="str">
            <v>po</v>
          </cell>
          <cell r="T32">
            <v>1</v>
          </cell>
          <cell r="U32" t="str">
            <v>po-1</v>
          </cell>
          <cell r="V32" t="str">
            <v>giel</v>
          </cell>
          <cell r="X32" t="str">
            <v xml:space="preserve">giel </v>
          </cell>
          <cell r="AC32" t="str">
            <v xml:space="preserve"> </v>
          </cell>
          <cell r="AD32">
            <v>3633</v>
          </cell>
        </row>
        <row r="33">
          <cell r="J33">
            <v>3372</v>
          </cell>
          <cell r="K33">
            <v>32</v>
          </cell>
          <cell r="L33" t="str">
            <v>Kees Thielen</v>
          </cell>
          <cell r="M33" t="str">
            <v>5126 AD</v>
          </cell>
          <cell r="N33" t="str">
            <v>Alphenseweg 40</v>
          </cell>
          <cell r="O33" t="str">
            <v>Gilze</v>
          </cell>
          <cell r="P33" t="str">
            <v>fam.thielen@aangespannendag.nl</v>
          </cell>
          <cell r="Q33" t="str">
            <v>06-51330518</v>
          </cell>
          <cell r="R33" t="str">
            <v xml:space="preserve"> De Postkoets</v>
          </cell>
          <cell r="S33" t="str">
            <v>po</v>
          </cell>
          <cell r="T33">
            <v>1</v>
          </cell>
          <cell r="U33" t="str">
            <v>po-1</v>
          </cell>
          <cell r="V33" t="str">
            <v>Levita</v>
          </cell>
          <cell r="X33" t="str">
            <v xml:space="preserve">Levita </v>
          </cell>
          <cell r="AC33" t="str">
            <v xml:space="preserve"> </v>
          </cell>
          <cell r="AD33">
            <v>3372</v>
          </cell>
        </row>
        <row r="34">
          <cell r="J34">
            <v>963</v>
          </cell>
          <cell r="K34">
            <v>33</v>
          </cell>
          <cell r="L34" t="str">
            <v xml:space="preserve">Robert Doijen </v>
          </cell>
          <cell r="M34" t="str">
            <v>6247 Al</v>
          </cell>
          <cell r="N34" t="str">
            <v>Rijksweg 2136</v>
          </cell>
          <cell r="O34" t="str">
            <v>Gronsveld</v>
          </cell>
          <cell r="P34" t="str">
            <v>robertsuzanne@hetnet.nl</v>
          </cell>
          <cell r="Q34" t="str">
            <v>06-20955304</v>
          </cell>
          <cell r="R34" t="str">
            <v>Mergelland Epen</v>
          </cell>
          <cell r="S34" t="str">
            <v>pa</v>
          </cell>
          <cell r="T34">
            <v>4</v>
          </cell>
          <cell r="U34" t="str">
            <v>pa-4</v>
          </cell>
          <cell r="V34" t="str">
            <v>Hacendo \ Joy</v>
          </cell>
          <cell r="W34" t="str">
            <v>Montano / Galan</v>
          </cell>
          <cell r="X34" t="str">
            <v>Hacendo \ Joy/Montano / Galan</v>
          </cell>
          <cell r="AC34" t="str">
            <v xml:space="preserve"> </v>
          </cell>
          <cell r="AD34">
            <v>963</v>
          </cell>
        </row>
        <row r="35">
          <cell r="J35">
            <v>523</v>
          </cell>
          <cell r="K35">
            <v>34</v>
          </cell>
          <cell r="L35" t="str">
            <v>Henk van de Wetering</v>
          </cell>
          <cell r="M35" t="str">
            <v>5402 KC</v>
          </cell>
          <cell r="N35" t="str">
            <v>Hoogslabroekseweg 9</v>
          </cell>
          <cell r="O35" t="str">
            <v>Uden</v>
          </cell>
          <cell r="P35" t="str">
            <v>hvdwetering@hotmail.nl</v>
          </cell>
          <cell r="Q35" t="str">
            <v>06-53882398</v>
          </cell>
          <cell r="R35" t="str">
            <v>Udense Menvereniging</v>
          </cell>
          <cell r="S35" t="str">
            <v>pa</v>
          </cell>
          <cell r="T35">
            <v>4</v>
          </cell>
          <cell r="U35" t="str">
            <v>pa-4</v>
          </cell>
          <cell r="V35" t="str">
            <v>Bob//Tender</v>
          </cell>
          <cell r="W35" t="str">
            <v>Carel / Pepe</v>
          </cell>
          <cell r="X35" t="str">
            <v>Bob//Tender/Carel / Pepe</v>
          </cell>
          <cell r="AC35" t="str">
            <v xml:space="preserve"> </v>
          </cell>
          <cell r="AD35" t="str">
            <v/>
          </cell>
        </row>
        <row r="36">
          <cell r="J36">
            <v>52</v>
          </cell>
          <cell r="K36">
            <v>35</v>
          </cell>
          <cell r="L36" t="str">
            <v>Peter de Koning</v>
          </cell>
          <cell r="M36" t="str">
            <v>4891 ZB</v>
          </cell>
          <cell r="N36" t="str">
            <v>Pannenhoefsebaan 42</v>
          </cell>
          <cell r="O36" t="str">
            <v>Rijsbergen</v>
          </cell>
          <cell r="P36" t="str">
            <v>petrideko@live.nl</v>
          </cell>
          <cell r="Q36" t="str">
            <v>06-13178929</v>
          </cell>
          <cell r="R36" t="str">
            <v>DES Rijsbergen</v>
          </cell>
          <cell r="S36" t="str">
            <v>po</v>
          </cell>
          <cell r="T36">
            <v>4</v>
          </cell>
          <cell r="U36" t="str">
            <v>po-4</v>
          </cell>
          <cell r="V36" t="str">
            <v>Wikki/boy</v>
          </cell>
          <cell r="W36" t="str">
            <v>Stefan/Diego</v>
          </cell>
          <cell r="X36" t="str">
            <v>Wikki/boy/Stefan/Diego</v>
          </cell>
          <cell r="AC36" t="str">
            <v xml:space="preserve"> </v>
          </cell>
          <cell r="AD36">
            <v>52</v>
          </cell>
        </row>
        <row r="37">
          <cell r="J37">
            <v>3</v>
          </cell>
          <cell r="K37">
            <v>36</v>
          </cell>
          <cell r="L37" t="str">
            <v>Kenny Cuijpers</v>
          </cell>
          <cell r="M37" t="str">
            <v>6305PM</v>
          </cell>
          <cell r="N37" t="str">
            <v>Engwegen 6</v>
          </cell>
          <cell r="O37" t="str">
            <v>Schin op Geul;</v>
          </cell>
          <cell r="P37" t="str">
            <v>conny@engwegerhof.com</v>
          </cell>
          <cell r="Q37" t="str">
            <v>06-55152042</v>
          </cell>
          <cell r="R37" t="str">
            <v>Mergelland Epen</v>
          </cell>
          <cell r="S37" t="str">
            <v>po</v>
          </cell>
          <cell r="T37">
            <v>2</v>
          </cell>
          <cell r="U37" t="str">
            <v>po-2</v>
          </cell>
          <cell r="V37" t="str">
            <v>Joep</v>
          </cell>
          <cell r="W37" t="str">
            <v>snelle-Jelle</v>
          </cell>
          <cell r="X37" t="str">
            <v>Joep/snelle-Jelle</v>
          </cell>
          <cell r="AC37" t="str">
            <v xml:space="preserve"> </v>
          </cell>
          <cell r="AD37" t="str">
            <v/>
          </cell>
        </row>
        <row r="38">
          <cell r="J38">
            <v>2043</v>
          </cell>
          <cell r="K38">
            <v>37</v>
          </cell>
          <cell r="L38" t="str">
            <v>Conny Cuypers</v>
          </cell>
          <cell r="M38" t="str">
            <v>6305 PM</v>
          </cell>
          <cell r="N38" t="str">
            <v>Engwegen 6</v>
          </cell>
          <cell r="O38" t="str">
            <v>Schin op Geul;</v>
          </cell>
          <cell r="P38" t="str">
            <v>conny@engwegerhof.com</v>
          </cell>
          <cell r="Q38" t="str">
            <v>06-55152042</v>
          </cell>
          <cell r="R38" t="str">
            <v>MMv Eperheide</v>
          </cell>
          <cell r="S38" t="str">
            <v>pa</v>
          </cell>
          <cell r="T38">
            <v>1</v>
          </cell>
          <cell r="U38" t="str">
            <v>pa-1</v>
          </cell>
          <cell r="V38" t="str">
            <v>Simba</v>
          </cell>
          <cell r="X38" t="str">
            <v xml:space="preserve">Simba </v>
          </cell>
          <cell r="AC38" t="str">
            <v xml:space="preserve"> </v>
          </cell>
          <cell r="AD38">
            <v>2043</v>
          </cell>
        </row>
        <row r="39">
          <cell r="J39">
            <v>714</v>
          </cell>
          <cell r="K39">
            <v>38</v>
          </cell>
          <cell r="L39" t="str">
            <v xml:space="preserve">Sjoerd Lensen </v>
          </cell>
          <cell r="M39" t="str">
            <v>5388 VV</v>
          </cell>
          <cell r="N39" t="str">
            <v>Heibloem 4</v>
          </cell>
          <cell r="O39" t="str">
            <v>Nistelrode</v>
          </cell>
          <cell r="P39" t="str">
            <v>sjoerd__lenssen@hotmail.com</v>
          </cell>
          <cell r="Q39" t="str">
            <v>06-49912636</v>
          </cell>
          <cell r="R39" t="str">
            <v>Udense menvereniging</v>
          </cell>
          <cell r="S39" t="str">
            <v>po</v>
          </cell>
          <cell r="T39">
            <v>2</v>
          </cell>
          <cell r="U39" t="str">
            <v>po-2</v>
          </cell>
          <cell r="V39" t="str">
            <v>Fred</v>
          </cell>
          <cell r="W39" t="str">
            <v>Menzay</v>
          </cell>
          <cell r="X39" t="str">
            <v>Fred/Menzay</v>
          </cell>
          <cell r="AC39" t="str">
            <v xml:space="preserve"> </v>
          </cell>
          <cell r="AD39">
            <v>714</v>
          </cell>
        </row>
        <row r="40">
          <cell r="J40">
            <v>4</v>
          </cell>
          <cell r="K40">
            <v>39</v>
          </cell>
          <cell r="L40" t="str">
            <v>Sjooerd Lenssen</v>
          </cell>
          <cell r="M40" t="str">
            <v>5388 VV</v>
          </cell>
          <cell r="N40" t="str">
            <v>Heibloem 4</v>
          </cell>
          <cell r="O40" t="str">
            <v>Nistelrode</v>
          </cell>
          <cell r="P40" t="str">
            <v>sjoerd__lenssen@hotmail.com</v>
          </cell>
          <cell r="Q40" t="str">
            <v>06-49912636</v>
          </cell>
          <cell r="R40" t="str">
            <v>Udense menvereniging</v>
          </cell>
          <cell r="S40" t="str">
            <v>po</v>
          </cell>
          <cell r="T40">
            <v>1</v>
          </cell>
          <cell r="U40" t="str">
            <v>po-1</v>
          </cell>
          <cell r="V40" t="str">
            <v>nolly</v>
          </cell>
          <cell r="X40" t="str">
            <v xml:space="preserve">nolly </v>
          </cell>
          <cell r="AC40" t="str">
            <v xml:space="preserve"> </v>
          </cell>
          <cell r="AD40">
            <v>4</v>
          </cell>
        </row>
        <row r="41">
          <cell r="J41">
            <v>1848</v>
          </cell>
          <cell r="K41">
            <v>40</v>
          </cell>
          <cell r="L41" t="str">
            <v>Wim Verhoeven</v>
          </cell>
          <cell r="M41" t="str">
            <v>5763AR</v>
          </cell>
          <cell r="N41" t="str">
            <v>Griensvenstraat 26</v>
          </cell>
          <cell r="O41" t="str">
            <v>Milheeze</v>
          </cell>
          <cell r="P41" t="str">
            <v>m.verhoeven636@upcmail.nl</v>
          </cell>
          <cell r="Q41" t="str">
            <v>06-25055753</v>
          </cell>
          <cell r="R41" t="str">
            <v>MV Ysselsteyn</v>
          </cell>
          <cell r="S41" t="str">
            <v>pa</v>
          </cell>
          <cell r="T41">
            <v>2</v>
          </cell>
          <cell r="U41" t="str">
            <v>pa-2</v>
          </cell>
          <cell r="V41" t="str">
            <v>Tomba</v>
          </cell>
          <cell r="W41" t="str">
            <v>Therry</v>
          </cell>
          <cell r="X41" t="str">
            <v>Tomba/Therry</v>
          </cell>
          <cell r="AC41" t="str">
            <v xml:space="preserve"> </v>
          </cell>
          <cell r="AD41" t="str">
            <v/>
          </cell>
        </row>
        <row r="42">
          <cell r="J42">
            <v>483</v>
          </cell>
          <cell r="K42">
            <v>41</v>
          </cell>
          <cell r="L42" t="str">
            <v>Lucien Nuyts</v>
          </cell>
          <cell r="M42">
            <v>2275</v>
          </cell>
          <cell r="N42" t="str">
            <v>Biezenhoek 74</v>
          </cell>
          <cell r="O42" t="str">
            <v>Poederlee</v>
          </cell>
          <cell r="P42" t="str">
            <v>noella.wolput@just.fgov.be</v>
          </cell>
          <cell r="Q42" t="str">
            <v>0495-802538</v>
          </cell>
          <cell r="R42" t="str">
            <v xml:space="preserve"> </v>
          </cell>
          <cell r="S42" t="str">
            <v>pa</v>
          </cell>
          <cell r="T42">
            <v>2</v>
          </cell>
          <cell r="U42" t="str">
            <v>pa-2</v>
          </cell>
          <cell r="V42" t="str">
            <v>Hardize</v>
          </cell>
          <cell r="W42" t="str">
            <v>lacoste</v>
          </cell>
          <cell r="X42" t="str">
            <v>Hardize/lacoste</v>
          </cell>
          <cell r="AD42">
            <v>483</v>
          </cell>
        </row>
        <row r="43">
          <cell r="J43">
            <v>1773</v>
          </cell>
          <cell r="K43">
            <v>42</v>
          </cell>
          <cell r="L43" t="str">
            <v>Frans Hellegers</v>
          </cell>
          <cell r="M43" t="str">
            <v>D-47638</v>
          </cell>
          <cell r="N43" t="str">
            <v>Klaesenweg 7</v>
          </cell>
          <cell r="O43" t="str">
            <v>Straelen</v>
          </cell>
          <cell r="P43" t="str">
            <v>info@klaesenhof.de</v>
          </cell>
          <cell r="Q43" t="str">
            <v>0049-1725478964</v>
          </cell>
          <cell r="R43" t="str">
            <v>N.Limb.aanspanning</v>
          </cell>
          <cell r="S43" t="str">
            <v>pa</v>
          </cell>
          <cell r="T43">
            <v>1</v>
          </cell>
          <cell r="U43" t="str">
            <v>pa-1</v>
          </cell>
          <cell r="V43" t="str">
            <v>Donnerstolz</v>
          </cell>
          <cell r="X43" t="str">
            <v xml:space="preserve">Donnerstolz </v>
          </cell>
          <cell r="AC43" t="str">
            <v xml:space="preserve"> </v>
          </cell>
          <cell r="AD43">
            <v>1773</v>
          </cell>
        </row>
        <row r="44">
          <cell r="J44">
            <v>5</v>
          </cell>
          <cell r="K44">
            <v>43</v>
          </cell>
          <cell r="L44" t="str">
            <v>Tom   Leys</v>
          </cell>
          <cell r="M44">
            <v>2500</v>
          </cell>
          <cell r="N44" t="str">
            <v>Mechelseweg 370</v>
          </cell>
          <cell r="O44" t="str">
            <v>Lier Belgie</v>
          </cell>
          <cell r="P44" t="str">
            <v>tom@rima.be</v>
          </cell>
          <cell r="Q44">
            <v>32475661081</v>
          </cell>
          <cell r="R44" t="str">
            <v xml:space="preserve"> </v>
          </cell>
          <cell r="S44" t="str">
            <v>pa</v>
          </cell>
          <cell r="T44">
            <v>4</v>
          </cell>
          <cell r="U44" t="str">
            <v>pa-4</v>
          </cell>
          <cell r="V44" t="str">
            <v>Kitty /Orlando</v>
          </cell>
          <cell r="W44" t="str">
            <v>Lasota /monami</v>
          </cell>
          <cell r="X44" t="str">
            <v>Kitty /Orlando/Lasota /monami</v>
          </cell>
          <cell r="AC44" t="str">
            <v xml:space="preserve"> </v>
          </cell>
          <cell r="AD44">
            <v>5</v>
          </cell>
        </row>
        <row r="45">
          <cell r="J45">
            <v>331</v>
          </cell>
          <cell r="K45">
            <v>44</v>
          </cell>
          <cell r="L45" t="str">
            <v>Bart Verhagen</v>
          </cell>
          <cell r="M45" t="str">
            <v>5531 CL</v>
          </cell>
          <cell r="N45" t="str">
            <v>Dwarsstraat 2a</v>
          </cell>
          <cell r="O45" t="str">
            <v>Bladel</v>
          </cell>
          <cell r="P45" t="str">
            <v>Bart.verhagen@xs4all.nl</v>
          </cell>
          <cell r="Q45" t="str">
            <v>06-22456743</v>
          </cell>
          <cell r="R45" t="str">
            <v>Udense menvereniging</v>
          </cell>
          <cell r="S45" t="str">
            <v>pa</v>
          </cell>
          <cell r="T45">
            <v>1</v>
          </cell>
          <cell r="U45" t="str">
            <v>pa-1</v>
          </cell>
          <cell r="V45" t="str">
            <v>Edgar</v>
          </cell>
          <cell r="X45" t="str">
            <v xml:space="preserve">Edgar </v>
          </cell>
          <cell r="AC45" t="str">
            <v xml:space="preserve"> </v>
          </cell>
          <cell r="AD45" t="str">
            <v/>
          </cell>
        </row>
        <row r="46">
          <cell r="J46">
            <v>629</v>
          </cell>
          <cell r="K46">
            <v>45</v>
          </cell>
          <cell r="L46" t="str">
            <v>Berry van de Bosch</v>
          </cell>
          <cell r="M46" t="str">
            <v>5712PM</v>
          </cell>
          <cell r="N46" t="str">
            <v>Limburglaan 32</v>
          </cell>
          <cell r="O46" t="str">
            <v>Someren</v>
          </cell>
          <cell r="P46" t="str">
            <v>info@vdbstables.nl</v>
          </cell>
          <cell r="Q46" t="str">
            <v>06-55377663</v>
          </cell>
          <cell r="R46" t="str">
            <v>EMG</v>
          </cell>
          <cell r="S46" t="str">
            <v>pa</v>
          </cell>
          <cell r="T46">
            <v>1</v>
          </cell>
          <cell r="U46" t="str">
            <v>pa-1</v>
          </cell>
          <cell r="V46" t="str">
            <v>Zaffraaan</v>
          </cell>
          <cell r="AC46" t="str">
            <v xml:space="preserve"> </v>
          </cell>
          <cell r="AD46" t="str">
            <v/>
          </cell>
        </row>
        <row r="47">
          <cell r="J47">
            <v>94</v>
          </cell>
          <cell r="K47">
            <v>46</v>
          </cell>
          <cell r="L47" t="str">
            <v>Hans Heus</v>
          </cell>
          <cell r="M47" t="str">
            <v>6961 RA</v>
          </cell>
          <cell r="N47" t="str">
            <v>Soerensezand Zuid 27</v>
          </cell>
          <cell r="O47" t="str">
            <v>Eerbeek</v>
          </cell>
          <cell r="P47" t="str">
            <v>Heus@minlnv.nl</v>
          </cell>
          <cell r="Q47" t="str">
            <v>06-53180410</v>
          </cell>
          <cell r="R47" t="str">
            <v>Velp e.o</v>
          </cell>
          <cell r="S47" t="str">
            <v>pa</v>
          </cell>
          <cell r="T47">
            <v>4</v>
          </cell>
          <cell r="U47" t="str">
            <v>pa-4</v>
          </cell>
          <cell r="V47" t="str">
            <v>Horus/Vinche</v>
          </cell>
          <cell r="W47" t="str">
            <v>Vorst / Cantor</v>
          </cell>
          <cell r="X47" t="str">
            <v>Horus/Vinche/Vorst / Cantor</v>
          </cell>
        </row>
        <row r="48">
          <cell r="J48">
            <v>1900</v>
          </cell>
          <cell r="K48">
            <v>47</v>
          </cell>
          <cell r="L48" t="str">
            <v>Kees Liebregts</v>
          </cell>
          <cell r="M48" t="str">
            <v>5091 SM</v>
          </cell>
          <cell r="N48" t="str">
            <v>Westelbeersedijk 20</v>
          </cell>
          <cell r="O48" t="str">
            <v>Westelbeers</v>
          </cell>
          <cell r="P48" t="str">
            <v>k.liebregts@hetnet.nl</v>
          </cell>
          <cell r="Q48" t="str">
            <v>06-10034595</v>
          </cell>
          <cell r="R48" t="str">
            <v>Udense menvereniging</v>
          </cell>
          <cell r="S48" t="str">
            <v>po</v>
          </cell>
          <cell r="T48">
            <v>2</v>
          </cell>
          <cell r="U48" t="str">
            <v>po-2</v>
          </cell>
          <cell r="V48" t="str">
            <v>Dirk</v>
          </cell>
          <cell r="W48" t="str">
            <v>Pieter</v>
          </cell>
          <cell r="X48" t="str">
            <v>Dirk/Pieter</v>
          </cell>
          <cell r="AC48" t="str">
            <v xml:space="preserve"> </v>
          </cell>
          <cell r="AD48">
            <v>1900</v>
          </cell>
        </row>
        <row r="49">
          <cell r="J49">
            <v>1195</v>
          </cell>
          <cell r="K49">
            <v>48</v>
          </cell>
          <cell r="L49" t="str">
            <v>Jos   Gerlings</v>
          </cell>
          <cell r="M49" t="str">
            <v>5712 XX</v>
          </cell>
          <cell r="N49" t="str">
            <v>Zandstraat 93</v>
          </cell>
          <cell r="O49" t="str">
            <v>Someren</v>
          </cell>
          <cell r="P49" t="str">
            <v>josdinygerlings@hotmail.nl</v>
          </cell>
          <cell r="Q49" t="str">
            <v>06-19469804</v>
          </cell>
          <cell r="R49" t="str">
            <v>Someren Lierop</v>
          </cell>
          <cell r="S49" t="str">
            <v>po</v>
          </cell>
          <cell r="T49">
            <v>1</v>
          </cell>
          <cell r="U49" t="str">
            <v>po-1</v>
          </cell>
          <cell r="V49" t="str">
            <v>Ilke</v>
          </cell>
          <cell r="X49" t="str">
            <v xml:space="preserve">Ilke </v>
          </cell>
          <cell r="AC49" t="str">
            <v xml:space="preserve"> </v>
          </cell>
          <cell r="AD49">
            <v>1195</v>
          </cell>
        </row>
        <row r="50">
          <cell r="J50">
            <v>3549</v>
          </cell>
          <cell r="K50">
            <v>49</v>
          </cell>
          <cell r="L50" t="str">
            <v xml:space="preserve">Anouk   Houterman </v>
          </cell>
          <cell r="M50" t="str">
            <v>5964 PE</v>
          </cell>
          <cell r="N50" t="str">
            <v>Hazenkampweg 29</v>
          </cell>
          <cell r="O50" t="str">
            <v>Meterik/Horst</v>
          </cell>
          <cell r="P50" t="str">
            <v>houtermanklessens@hetnet.nl</v>
          </cell>
          <cell r="Q50" t="str">
            <v>06-50244615</v>
          </cell>
          <cell r="R50" t="str">
            <v>Udense Menvereniging0</v>
          </cell>
          <cell r="S50" t="str">
            <v>po</v>
          </cell>
          <cell r="T50">
            <v>2</v>
          </cell>
          <cell r="U50" t="str">
            <v>po-2</v>
          </cell>
          <cell r="V50" t="str">
            <v>Briljant</v>
          </cell>
          <cell r="W50" t="str">
            <v>Sence</v>
          </cell>
          <cell r="X50" t="str">
            <v>Briljant/Sence</v>
          </cell>
          <cell r="AC50" t="str">
            <v xml:space="preserve"> </v>
          </cell>
          <cell r="AD50">
            <v>3549</v>
          </cell>
        </row>
        <row r="51">
          <cell r="J51">
            <v>6</v>
          </cell>
          <cell r="K51">
            <v>50</v>
          </cell>
          <cell r="L51" t="str">
            <v xml:space="preserve">Anouk   Houterman </v>
          </cell>
          <cell r="M51" t="str">
            <v>5964 PE</v>
          </cell>
          <cell r="N51" t="str">
            <v>Hazenkampweg 29</v>
          </cell>
          <cell r="O51" t="str">
            <v>Meterik/Horst</v>
          </cell>
          <cell r="P51" t="str">
            <v>houtermanklessens@hetnet.nl</v>
          </cell>
          <cell r="Q51" t="str">
            <v>06-50244615</v>
          </cell>
          <cell r="R51" t="str">
            <v>Udense Menvereniging0</v>
          </cell>
          <cell r="S51" t="str">
            <v>po</v>
          </cell>
          <cell r="T51">
            <v>1</v>
          </cell>
          <cell r="U51" t="str">
            <v>po-1</v>
          </cell>
          <cell r="V51" t="str">
            <v>Briljant</v>
          </cell>
          <cell r="W51" t="str">
            <v>Eline</v>
          </cell>
          <cell r="X51" t="str">
            <v>Briljant/Eline</v>
          </cell>
          <cell r="AC51" t="str">
            <v xml:space="preserve"> </v>
          </cell>
          <cell r="AD51">
            <v>6</v>
          </cell>
        </row>
        <row r="52">
          <cell r="J52">
            <v>7</v>
          </cell>
          <cell r="K52">
            <v>51</v>
          </cell>
          <cell r="L52" t="str">
            <v>Eline Houterman</v>
          </cell>
          <cell r="M52" t="str">
            <v>5964 PE</v>
          </cell>
          <cell r="N52" t="str">
            <v>Hazenkampweg 29</v>
          </cell>
          <cell r="O52" t="str">
            <v>Meterik/Horst</v>
          </cell>
          <cell r="P52" t="str">
            <v>houtermanklessens@hetnet.nl</v>
          </cell>
          <cell r="Q52" t="str">
            <v>06-50244615</v>
          </cell>
          <cell r="R52" t="str">
            <v>Udense Menvereniging</v>
          </cell>
          <cell r="S52" t="str">
            <v>pa</v>
          </cell>
          <cell r="T52">
            <v>1</v>
          </cell>
          <cell r="U52" t="str">
            <v>pa-1</v>
          </cell>
          <cell r="V52" t="str">
            <v>Ayco</v>
          </cell>
          <cell r="W52" t="str">
            <v xml:space="preserve"> </v>
          </cell>
          <cell r="X52" t="str">
            <v xml:space="preserve">Ayco/ </v>
          </cell>
          <cell r="AC52" t="str">
            <v xml:space="preserve"> </v>
          </cell>
          <cell r="AD52" t="str">
            <v/>
          </cell>
        </row>
        <row r="53">
          <cell r="J53">
            <v>10</v>
          </cell>
          <cell r="K53">
            <v>52</v>
          </cell>
          <cell r="L53" t="str">
            <v>Daniel Schneiders</v>
          </cell>
          <cell r="M53">
            <v>32469</v>
          </cell>
          <cell r="N53" t="str">
            <v>Pershagen</v>
          </cell>
          <cell r="O53" t="str">
            <v>Duitsland</v>
          </cell>
          <cell r="P53" t="str">
            <v>d.schneiders@gewe.com</v>
          </cell>
          <cell r="Q53" t="str">
            <v>0049-1715291349</v>
          </cell>
          <cell r="R53" t="str">
            <v>GEWE minden</v>
          </cell>
          <cell r="S53" t="str">
            <v>pa</v>
          </cell>
          <cell r="T53">
            <v>4</v>
          </cell>
          <cell r="U53" t="str">
            <v>pa-4</v>
          </cell>
          <cell r="V53" t="str">
            <v>Cabus / Costa</v>
          </cell>
          <cell r="W53" t="str">
            <v>Hermes  / Twister</v>
          </cell>
          <cell r="X53" t="str">
            <v>Cabus / Costa/Hermes  / Twister</v>
          </cell>
          <cell r="AC53" t="str">
            <v xml:space="preserve"> </v>
          </cell>
          <cell r="AD53">
            <v>10</v>
          </cell>
        </row>
        <row r="54">
          <cell r="J54">
            <v>2014</v>
          </cell>
          <cell r="K54">
            <v>53</v>
          </cell>
          <cell r="L54" t="str">
            <v>Hellen Schmitz</v>
          </cell>
          <cell r="M54" t="str">
            <v>6666 BZ</v>
          </cell>
          <cell r="N54" t="str">
            <v>De Rauwendaal 49</v>
          </cell>
          <cell r="O54" t="str">
            <v>Heteren</v>
          </cell>
          <cell r="P54" t="str">
            <v>hellenschmitz@gmail.com</v>
          </cell>
          <cell r="Q54" t="str">
            <v>06-20812238</v>
          </cell>
          <cell r="R54" t="str">
            <v>Kasteelruiters Hemmen</v>
          </cell>
          <cell r="S54" t="str">
            <v>po</v>
          </cell>
          <cell r="T54">
            <v>1</v>
          </cell>
          <cell r="U54" t="str">
            <v>po-1</v>
          </cell>
          <cell r="V54" t="str">
            <v>Madam</v>
          </cell>
          <cell r="W54" t="str">
            <v xml:space="preserve"> </v>
          </cell>
          <cell r="X54" t="str">
            <v xml:space="preserve">Madam/ </v>
          </cell>
          <cell r="AC54" t="str">
            <v xml:space="preserve"> </v>
          </cell>
          <cell r="AD54">
            <v>2014</v>
          </cell>
        </row>
        <row r="55">
          <cell r="J55">
            <v>9</v>
          </cell>
          <cell r="K55">
            <v>54</v>
          </cell>
          <cell r="L55" t="str">
            <v>Carmen   Zehrt</v>
          </cell>
          <cell r="M55" t="str">
            <v xml:space="preserve"> </v>
          </cell>
          <cell r="N55" t="str">
            <v xml:space="preserve">  </v>
          </cell>
          <cell r="O55" t="str">
            <v>Willus Duitsland</v>
          </cell>
          <cell r="P55" t="str">
            <v>lisafeine@aol.com</v>
          </cell>
          <cell r="Q55">
            <v>491632574200</v>
          </cell>
          <cell r="R55" t="str">
            <v>NLA</v>
          </cell>
          <cell r="S55" t="str">
            <v>po</v>
          </cell>
          <cell r="T55">
            <v>1</v>
          </cell>
          <cell r="U55" t="str">
            <v>po-1</v>
          </cell>
          <cell r="V55" t="str">
            <v>Sterre</v>
          </cell>
          <cell r="X55" t="str">
            <v xml:space="preserve">Sterre </v>
          </cell>
          <cell r="AC55" t="str">
            <v xml:space="preserve"> </v>
          </cell>
          <cell r="AD55">
            <v>9</v>
          </cell>
        </row>
        <row r="56">
          <cell r="J56">
            <v>2042</v>
          </cell>
          <cell r="K56">
            <v>55</v>
          </cell>
          <cell r="L56" t="str">
            <v>Chantal Brugmans</v>
          </cell>
          <cell r="M56" t="str">
            <v>5388 VV</v>
          </cell>
          <cell r="N56" t="str">
            <v>Heibloem 4</v>
          </cell>
          <cell r="O56" t="str">
            <v>Nistelrode</v>
          </cell>
          <cell r="P56" t="str">
            <v>chaantje_brugje@hotmail.com</v>
          </cell>
          <cell r="Q56" t="str">
            <v>06-55696097</v>
          </cell>
          <cell r="R56" t="str">
            <v>Udense menvereniging</v>
          </cell>
          <cell r="S56" t="str">
            <v>po</v>
          </cell>
          <cell r="T56">
            <v>2</v>
          </cell>
          <cell r="U56" t="str">
            <v>po-2</v>
          </cell>
          <cell r="V56" t="str">
            <v>Bob</v>
          </cell>
          <cell r="W56" t="str">
            <v>Lex</v>
          </cell>
          <cell r="X56" t="str">
            <v>Bob/Lex</v>
          </cell>
          <cell r="AC56" t="str">
            <v xml:space="preserve"> </v>
          </cell>
          <cell r="AD56">
            <v>2042</v>
          </cell>
        </row>
        <row r="57">
          <cell r="J57">
            <v>11</v>
          </cell>
          <cell r="K57">
            <v>56</v>
          </cell>
          <cell r="L57" t="str">
            <v>Roy van der Velden</v>
          </cell>
          <cell r="M57" t="str">
            <v>5406 VR</v>
          </cell>
          <cell r="N57" t="str">
            <v>Karlingerweg 1</v>
          </cell>
          <cell r="O57" t="str">
            <v>Uden</v>
          </cell>
          <cell r="P57" t="str">
            <v>royvdvelden@hotmail.com</v>
          </cell>
          <cell r="Q57" t="str">
            <v>06-19995617</v>
          </cell>
          <cell r="R57" t="str">
            <v>Udense menvereniging</v>
          </cell>
          <cell r="S57" t="str">
            <v>po</v>
          </cell>
          <cell r="T57">
            <v>2</v>
          </cell>
          <cell r="U57" t="str">
            <v>po-2</v>
          </cell>
          <cell r="V57" t="str">
            <v>Remi /Jacco</v>
          </cell>
          <cell r="W57" t="str">
            <v xml:space="preserve">Tiffany </v>
          </cell>
          <cell r="X57" t="str">
            <v xml:space="preserve">Remi /Jacco/Tiffany </v>
          </cell>
          <cell r="AC57" t="str">
            <v xml:space="preserve"> </v>
          </cell>
          <cell r="AD57">
            <v>11</v>
          </cell>
        </row>
        <row r="58">
          <cell r="J58">
            <v>1628</v>
          </cell>
          <cell r="K58">
            <v>57</v>
          </cell>
          <cell r="L58" t="str">
            <v>Joop Gommers</v>
          </cell>
          <cell r="M58" t="str">
            <v>6621 LD</v>
          </cell>
          <cell r="N58" t="str">
            <v>Boezemweg 1</v>
          </cell>
          <cell r="O58" t="str">
            <v>Dreumel</v>
          </cell>
          <cell r="P58" t="str">
            <v>joop.gommers@versatel.nl</v>
          </cell>
          <cell r="Q58" t="str">
            <v>06-53215284</v>
          </cell>
          <cell r="R58" t="str">
            <v>Maas en Waal</v>
          </cell>
          <cell r="S58" t="str">
            <v>pa</v>
          </cell>
          <cell r="T58">
            <v>1</v>
          </cell>
          <cell r="U58" t="str">
            <v>pa-1</v>
          </cell>
          <cell r="V58" t="str">
            <v>Bandit</v>
          </cell>
          <cell r="X58" t="str">
            <v xml:space="preserve">Bandit </v>
          </cell>
          <cell r="AC58" t="str">
            <v xml:space="preserve"> </v>
          </cell>
          <cell r="AD58">
            <v>1628</v>
          </cell>
        </row>
        <row r="59">
          <cell r="J59">
            <v>3164</v>
          </cell>
          <cell r="K59">
            <v>58</v>
          </cell>
          <cell r="L59" t="str">
            <v>Rhine Holzken</v>
          </cell>
          <cell r="M59">
            <v>3680</v>
          </cell>
          <cell r="N59" t="str">
            <v>wolfsvijverweg 4</v>
          </cell>
          <cell r="O59" t="str">
            <v>Maaseik</v>
          </cell>
          <cell r="P59" t="str">
            <v>rhine.holzken@hotmail.com</v>
          </cell>
          <cell r="Q59">
            <v>32473490623</v>
          </cell>
          <cell r="R59" t="str">
            <v>de roode beek</v>
          </cell>
          <cell r="S59" t="str">
            <v>po</v>
          </cell>
          <cell r="T59">
            <v>1</v>
          </cell>
          <cell r="U59" t="str">
            <v>po-1</v>
          </cell>
          <cell r="V59" t="str">
            <v>Mighrty</v>
          </cell>
          <cell r="W59" t="str">
            <v xml:space="preserve"> </v>
          </cell>
          <cell r="X59" t="str">
            <v xml:space="preserve">Mighrty/ </v>
          </cell>
          <cell r="AD59">
            <v>3164</v>
          </cell>
          <cell r="AE59">
            <v>0</v>
          </cell>
          <cell r="AF59">
            <v>0</v>
          </cell>
        </row>
        <row r="60">
          <cell r="J60">
            <v>1291</v>
          </cell>
          <cell r="K60">
            <v>59</v>
          </cell>
          <cell r="L60" t="str">
            <v xml:space="preserve">Sjekky Lensen </v>
          </cell>
          <cell r="M60" t="str">
            <v>5811 AN</v>
          </cell>
          <cell r="N60" t="str">
            <v>Matthiasstraat 21</v>
          </cell>
          <cell r="O60" t="str">
            <v>Castenray</v>
          </cell>
          <cell r="P60" t="str">
            <v>sjekky@live.nl</v>
          </cell>
          <cell r="Q60" t="str">
            <v>0478-571839</v>
          </cell>
          <cell r="R60" t="str">
            <v>N.Limb.aanspanning</v>
          </cell>
          <cell r="S60" t="str">
            <v>po</v>
          </cell>
          <cell r="T60">
            <v>2</v>
          </cell>
          <cell r="U60" t="str">
            <v>po-2</v>
          </cell>
          <cell r="V60" t="str">
            <v>Leo</v>
          </cell>
          <cell r="W60" t="str">
            <v>Valco</v>
          </cell>
          <cell r="X60" t="str">
            <v>Leo/Valco</v>
          </cell>
          <cell r="Z60" t="str">
            <v>vaderpaard</v>
          </cell>
          <cell r="AA60" t="str">
            <v>Groom1</v>
          </cell>
          <cell r="AB60" t="str">
            <v>Groom2</v>
          </cell>
          <cell r="AC60" t="str">
            <v>Groomtotaal</v>
          </cell>
          <cell r="AD60" t="str">
            <v>Wgnr hulp</v>
          </cell>
        </row>
        <row r="61">
          <cell r="J61">
            <v>699</v>
          </cell>
          <cell r="K61">
            <v>60</v>
          </cell>
          <cell r="L61" t="str">
            <v>Nick Weytjens</v>
          </cell>
          <cell r="M61">
            <v>3690</v>
          </cell>
          <cell r="N61" t="str">
            <v>Stalkerweg 50</v>
          </cell>
          <cell r="O61" t="str">
            <v>Zuutendaal (B)</v>
          </cell>
          <cell r="Q61">
            <v>3289717253</v>
          </cell>
          <cell r="R61" t="str">
            <v>Breugelmenners</v>
          </cell>
          <cell r="S61" t="str">
            <v>po</v>
          </cell>
          <cell r="T61">
            <v>4</v>
          </cell>
          <cell r="U61" t="str">
            <v>po-4</v>
          </cell>
          <cell r="V61" t="str">
            <v>Jarno/Zidan</v>
          </cell>
          <cell r="W61" t="str">
            <v>Niels/Juul</v>
          </cell>
          <cell r="X61" t="str">
            <v>Jarno/Zidan/Niels/Juul</v>
          </cell>
          <cell r="AC61" t="str">
            <v xml:space="preserve"> </v>
          </cell>
          <cell r="AD61" t="str">
            <v/>
          </cell>
        </row>
        <row r="62">
          <cell r="J62">
            <v>12</v>
          </cell>
          <cell r="K62">
            <v>61</v>
          </cell>
          <cell r="L62" t="str">
            <v>Eva   Walrath</v>
          </cell>
          <cell r="M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  <cell r="S62" t="str">
            <v>po</v>
          </cell>
          <cell r="T62">
            <v>1</v>
          </cell>
          <cell r="U62" t="str">
            <v>po-1</v>
          </cell>
          <cell r="V62" t="str">
            <v>Sterre</v>
          </cell>
          <cell r="W62" t="str">
            <v xml:space="preserve"> </v>
          </cell>
          <cell r="X62" t="str">
            <v xml:space="preserve">Sterre/ </v>
          </cell>
          <cell r="AC62" t="str">
            <v xml:space="preserve"> </v>
          </cell>
          <cell r="AD62">
            <v>12</v>
          </cell>
        </row>
        <row r="63">
          <cell r="J63">
            <v>13</v>
          </cell>
          <cell r="K63">
            <v>62</v>
          </cell>
          <cell r="L63" t="str">
            <v>Kai Maria Schleicer</v>
          </cell>
          <cell r="M63" t="str">
            <v xml:space="preserve"> </v>
          </cell>
          <cell r="N63" t="str">
            <v xml:space="preserve"> </v>
          </cell>
          <cell r="O63" t="str">
            <v xml:space="preserve"> </v>
          </cell>
          <cell r="Q63" t="str">
            <v xml:space="preserve"> </v>
          </cell>
          <cell r="R63" t="str">
            <v xml:space="preserve"> </v>
          </cell>
          <cell r="S63" t="str">
            <v>po</v>
          </cell>
          <cell r="T63">
            <v>1</v>
          </cell>
          <cell r="U63" t="str">
            <v>po-1</v>
          </cell>
          <cell r="V63" t="str">
            <v>Donna</v>
          </cell>
          <cell r="X63" t="str">
            <v xml:space="preserve">Donna </v>
          </cell>
          <cell r="AC63" t="str">
            <v xml:space="preserve"> </v>
          </cell>
          <cell r="AD63">
            <v>13</v>
          </cell>
        </row>
        <row r="64">
          <cell r="J64">
            <v>14</v>
          </cell>
          <cell r="K64">
            <v>63</v>
          </cell>
          <cell r="L64" t="str">
            <v>Brent   Janssen</v>
          </cell>
          <cell r="M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>po</v>
          </cell>
          <cell r="T64">
            <v>1</v>
          </cell>
          <cell r="U64" t="str">
            <v>po-1</v>
          </cell>
          <cell r="V64" t="str">
            <v>NN</v>
          </cell>
          <cell r="X64" t="str">
            <v xml:space="preserve">NN </v>
          </cell>
          <cell r="AC64" t="str">
            <v xml:space="preserve"> </v>
          </cell>
          <cell r="AD64">
            <v>14</v>
          </cell>
        </row>
        <row r="65">
          <cell r="J65">
            <v>15</v>
          </cell>
          <cell r="K65">
            <v>64</v>
          </cell>
          <cell r="L65" t="str">
            <v>Frans Hellegers</v>
          </cell>
          <cell r="M65" t="str">
            <v>D-47638</v>
          </cell>
          <cell r="N65" t="str">
            <v>Klaesenweg 7</v>
          </cell>
          <cell r="O65" t="str">
            <v>Straelen</v>
          </cell>
          <cell r="P65" t="str">
            <v>info@klaesenhof.de</v>
          </cell>
          <cell r="Q65" t="str">
            <v>0049-1725478964</v>
          </cell>
          <cell r="R65" t="str">
            <v>N.Limb.aanspanning</v>
          </cell>
          <cell r="S65" t="str">
            <v>pa</v>
          </cell>
          <cell r="T65">
            <v>1</v>
          </cell>
          <cell r="U65" t="str">
            <v>pa-1</v>
          </cell>
          <cell r="V65" t="str">
            <v>NN</v>
          </cell>
          <cell r="X65" t="str">
            <v xml:space="preserve">NN </v>
          </cell>
          <cell r="AC65" t="str">
            <v xml:space="preserve"> </v>
          </cell>
          <cell r="AD65">
            <v>15</v>
          </cell>
        </row>
        <row r="66">
          <cell r="J66">
            <v>16</v>
          </cell>
          <cell r="K66">
            <v>65</v>
          </cell>
          <cell r="L66" t="str">
            <v>Michael Bugener</v>
          </cell>
          <cell r="M66">
            <v>48599</v>
          </cell>
          <cell r="N66" t="str">
            <v>Saarstraat 49</v>
          </cell>
          <cell r="O66" t="str">
            <v>Gronau</v>
          </cell>
          <cell r="Q66">
            <v>4916099216509</v>
          </cell>
          <cell r="R66" t="str">
            <v xml:space="preserve"> </v>
          </cell>
          <cell r="S66" t="str">
            <v>po</v>
          </cell>
          <cell r="T66">
            <v>4</v>
          </cell>
          <cell r="U66" t="str">
            <v>po-4</v>
          </cell>
          <cell r="V66" t="str">
            <v>Hywell / Blaubar</v>
          </cell>
          <cell r="W66" t="str">
            <v>Jahre / Kyran</v>
          </cell>
          <cell r="X66" t="str">
            <v>Hywell / Blaubar/Jahre / Kyran</v>
          </cell>
          <cell r="AC66" t="str">
            <v xml:space="preserve"> </v>
          </cell>
          <cell r="AD66">
            <v>16</v>
          </cell>
        </row>
        <row r="67">
          <cell r="J67">
            <v>996</v>
          </cell>
          <cell r="K67">
            <v>996</v>
          </cell>
          <cell r="L67" t="str">
            <v xml:space="preserve">  afgemeld pa 1</v>
          </cell>
          <cell r="N67" t="str">
            <v xml:space="preserve"> </v>
          </cell>
          <cell r="P67" t="str">
            <v xml:space="preserve"> </v>
          </cell>
          <cell r="S67" t="str">
            <v>pa</v>
          </cell>
          <cell r="T67">
            <v>1</v>
          </cell>
          <cell r="U67" t="str">
            <v>pa-1</v>
          </cell>
          <cell r="V67" t="str">
            <v xml:space="preserve"> </v>
          </cell>
          <cell r="AC67" t="str">
            <v xml:space="preserve"> </v>
          </cell>
          <cell r="AD67">
            <v>996</v>
          </cell>
        </row>
        <row r="68">
          <cell r="J68">
            <v>997</v>
          </cell>
          <cell r="K68">
            <v>997</v>
          </cell>
          <cell r="L68" t="str">
            <v xml:space="preserve">  afgemeld po 2</v>
          </cell>
          <cell r="M68" t="str">
            <v xml:space="preserve"> </v>
          </cell>
          <cell r="N68" t="str">
            <v xml:space="preserve"> </v>
          </cell>
          <cell r="P68" t="str">
            <v xml:space="preserve"> </v>
          </cell>
          <cell r="S68" t="str">
            <v>po</v>
          </cell>
          <cell r="T68">
            <v>2</v>
          </cell>
          <cell r="U68" t="str">
            <v>po-2</v>
          </cell>
          <cell r="V68" t="str">
            <v xml:space="preserve"> </v>
          </cell>
          <cell r="AC68" t="str">
            <v xml:space="preserve"> </v>
          </cell>
          <cell r="AD68" t="str">
            <v/>
          </cell>
        </row>
        <row r="69">
          <cell r="J69">
            <v>998</v>
          </cell>
          <cell r="K69">
            <v>998</v>
          </cell>
          <cell r="L69" t="str">
            <v xml:space="preserve"> afgemeld pa 2</v>
          </cell>
          <cell r="N69" t="str">
            <v xml:space="preserve"> </v>
          </cell>
          <cell r="S69" t="str">
            <v>pa</v>
          </cell>
          <cell r="T69">
            <v>2</v>
          </cell>
          <cell r="U69" t="str">
            <v>pa-2</v>
          </cell>
          <cell r="AC69" t="str">
            <v xml:space="preserve"> </v>
          </cell>
          <cell r="AD69">
            <v>998</v>
          </cell>
        </row>
        <row r="70">
          <cell r="J70">
            <v>999</v>
          </cell>
          <cell r="K70">
            <v>999</v>
          </cell>
          <cell r="L70" t="str">
            <v xml:space="preserve"> afgemeld pa 2</v>
          </cell>
          <cell r="P70" t="str">
            <v xml:space="preserve"> </v>
          </cell>
          <cell r="S70" t="str">
            <v>pa</v>
          </cell>
          <cell r="T70">
            <v>4</v>
          </cell>
          <cell r="U70" t="str">
            <v>pa-4</v>
          </cell>
          <cell r="AC70" t="str">
            <v xml:space="preserve"> </v>
          </cell>
          <cell r="AD70" t="str">
            <v/>
          </cell>
        </row>
        <row r="71">
          <cell r="J71">
            <v>1000</v>
          </cell>
          <cell r="K71">
            <v>1000</v>
          </cell>
          <cell r="L71" t="str">
            <v xml:space="preserve"> afgemeld po 4</v>
          </cell>
          <cell r="S71" t="str">
            <v>po</v>
          </cell>
          <cell r="T71">
            <v>4</v>
          </cell>
          <cell r="U71" t="str">
            <v>po-4</v>
          </cell>
          <cell r="AC71" t="str">
            <v xml:space="preserve"> </v>
          </cell>
          <cell r="AD71">
            <v>1000</v>
          </cell>
        </row>
        <row r="72">
          <cell r="J72" t="str">
            <v xml:space="preserve"> </v>
          </cell>
          <cell r="K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>Waal en Linge</v>
          </cell>
          <cell r="S72" t="str">
            <v xml:space="preserve"> 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 xml:space="preserve"> </v>
          </cell>
          <cell r="AD72">
            <v>244</v>
          </cell>
        </row>
        <row r="73">
          <cell r="J73">
            <v>66</v>
          </cell>
          <cell r="K73" t="str">
            <v xml:space="preserve"> </v>
          </cell>
          <cell r="L73" t="str">
            <v>Ad Aarts</v>
          </cell>
          <cell r="M73" t="str">
            <v>5757 PN</v>
          </cell>
          <cell r="N73" t="str">
            <v>Moorveld 25</v>
          </cell>
          <cell r="O73" t="str">
            <v>Liessel</v>
          </cell>
          <cell r="Q73" t="str">
            <v>06-19860576</v>
          </cell>
          <cell r="R73" t="str">
            <v>In Vriendschap Trouw</v>
          </cell>
          <cell r="S73" t="str">
            <v>pa</v>
          </cell>
          <cell r="T73">
            <v>4</v>
          </cell>
          <cell r="U73" t="str">
            <v>pa-4</v>
          </cell>
          <cell r="V73" t="str">
            <v>Veni/Rian/Ammaretto</v>
          </cell>
          <cell r="W73" t="str">
            <v>Talent//Silvester</v>
          </cell>
          <cell r="X73" t="str">
            <v>Veni/Rian/Ammaretto/Talent//Silvester</v>
          </cell>
          <cell r="AC73" t="str">
            <v xml:space="preserve"> </v>
          </cell>
          <cell r="AD73">
            <v>66</v>
          </cell>
        </row>
        <row r="74">
          <cell r="J74">
            <v>244</v>
          </cell>
          <cell r="K74" t="str">
            <v xml:space="preserve"> </v>
          </cell>
          <cell r="L74" t="str">
            <v>Nico Avezaath</v>
          </cell>
          <cell r="M74" t="str">
            <v>4021 HB</v>
          </cell>
          <cell r="N74" t="str">
            <v>Tielsestraat 49</v>
          </cell>
          <cell r="O74" t="str">
            <v>Maurik</v>
          </cell>
          <cell r="Q74" t="str">
            <v>034--692464</v>
          </cell>
          <cell r="R74" t="str">
            <v>Waal en Linge</v>
          </cell>
          <cell r="S74" t="str">
            <v>pa</v>
          </cell>
          <cell r="T74">
            <v>4</v>
          </cell>
          <cell r="U74" t="str">
            <v>pa-4</v>
          </cell>
          <cell r="V74" t="str">
            <v>Sem/Tjerke</v>
          </cell>
          <cell r="W74" t="str">
            <v>Abimelek/Wouter</v>
          </cell>
          <cell r="X74" t="str">
            <v>Sem/Tjerke/Abimelek/Wouter</v>
          </cell>
          <cell r="AC74" t="str">
            <v xml:space="preserve"> </v>
          </cell>
          <cell r="AD74">
            <v>244</v>
          </cell>
        </row>
        <row r="75">
          <cell r="J75">
            <v>2084</v>
          </cell>
          <cell r="K75" t="str">
            <v xml:space="preserve"> </v>
          </cell>
          <cell r="L75" t="str">
            <v>Mark Beenen</v>
          </cell>
          <cell r="M75" t="str">
            <v>6137 Sr</v>
          </cell>
          <cell r="N75" t="str">
            <v>Dorpstraat 7</v>
          </cell>
          <cell r="O75" t="str">
            <v>Sittard</v>
          </cell>
          <cell r="P75" t="str">
            <v xml:space="preserve"> </v>
          </cell>
          <cell r="Q75" t="str">
            <v>046-4528987</v>
          </cell>
          <cell r="R75" t="str">
            <v>De Kasteelruiters</v>
          </cell>
          <cell r="S75" t="str">
            <v>pa</v>
          </cell>
          <cell r="T75">
            <v>1</v>
          </cell>
          <cell r="U75" t="str">
            <v>pa-1</v>
          </cell>
          <cell r="V75" t="str">
            <v>Studley</v>
          </cell>
          <cell r="X75" t="str">
            <v xml:space="preserve">Studley </v>
          </cell>
          <cell r="AC75" t="str">
            <v xml:space="preserve"> </v>
          </cell>
          <cell r="AD75" t="str">
            <v/>
          </cell>
        </row>
        <row r="76">
          <cell r="J76">
            <v>930</v>
          </cell>
          <cell r="K76" t="str">
            <v xml:space="preserve"> </v>
          </cell>
          <cell r="L76" t="str">
            <v>Gerrit   Bevers</v>
          </cell>
          <cell r="M76" t="str">
            <v>5388AE</v>
          </cell>
          <cell r="N76" t="str">
            <v>Kerkhoflaan 35</v>
          </cell>
          <cell r="O76" t="str">
            <v>Nistelrode</v>
          </cell>
          <cell r="Q76" t="str">
            <v>06-50808078</v>
          </cell>
          <cell r="R76" t="str">
            <v>Parcival</v>
          </cell>
          <cell r="S76" t="str">
            <v>pa</v>
          </cell>
          <cell r="T76">
            <v>1</v>
          </cell>
          <cell r="U76" t="str">
            <v>pa-1</v>
          </cell>
          <cell r="V76" t="str">
            <v>Cherry</v>
          </cell>
          <cell r="X76" t="str">
            <v xml:space="preserve">Cherry </v>
          </cell>
          <cell r="AC76" t="str">
            <v xml:space="preserve"> </v>
          </cell>
          <cell r="AD76">
            <v>930</v>
          </cell>
        </row>
        <row r="77">
          <cell r="J77">
            <v>1687</v>
          </cell>
          <cell r="K77" t="str">
            <v xml:space="preserve"> </v>
          </cell>
          <cell r="L77" t="str">
            <v>Mark Boersma</v>
          </cell>
          <cell r="M77" t="str">
            <v>5384 GT</v>
          </cell>
          <cell r="N77" t="str">
            <v>Schutsboomstraat 12</v>
          </cell>
          <cell r="O77" t="str">
            <v>Heesch</v>
          </cell>
          <cell r="Q77" t="str">
            <v>06-25152785</v>
          </cell>
          <cell r="R77" t="str">
            <v>MV Parcival</v>
          </cell>
          <cell r="S77" t="str">
            <v>po</v>
          </cell>
          <cell r="T77">
            <v>1</v>
          </cell>
          <cell r="U77" t="str">
            <v>po-1</v>
          </cell>
          <cell r="V77" t="str">
            <v>El Bundy</v>
          </cell>
          <cell r="X77" t="str">
            <v xml:space="preserve">El Bundy </v>
          </cell>
          <cell r="AC77" t="str">
            <v xml:space="preserve"> </v>
          </cell>
          <cell r="AD77">
            <v>1687</v>
          </cell>
        </row>
        <row r="78">
          <cell r="J78">
            <v>2067</v>
          </cell>
          <cell r="K78" t="str">
            <v xml:space="preserve"> </v>
          </cell>
          <cell r="L78" t="str">
            <v>Dennie van Boxtel</v>
          </cell>
          <cell r="M78" t="str">
            <v>5541 EH</v>
          </cell>
          <cell r="N78" t="str">
            <v>Voort 11A</v>
          </cell>
          <cell r="O78" t="str">
            <v>Reussel</v>
          </cell>
          <cell r="Q78" t="str">
            <v>06-12392630</v>
          </cell>
          <cell r="R78" t="str">
            <v>Udense menvereniging</v>
          </cell>
          <cell r="S78" t="str">
            <v>pa</v>
          </cell>
          <cell r="T78">
            <v>1</v>
          </cell>
          <cell r="U78" t="str">
            <v>pa-1</v>
          </cell>
          <cell r="X78" t="str">
            <v xml:space="preserve"> </v>
          </cell>
          <cell r="AC78" t="str">
            <v xml:space="preserve"> </v>
          </cell>
          <cell r="AD78" t="str">
            <v/>
          </cell>
        </row>
        <row r="79">
          <cell r="J79">
            <v>1752</v>
          </cell>
          <cell r="K79" t="str">
            <v xml:space="preserve"> </v>
          </cell>
          <cell r="L79" t="str">
            <v>Huub van de Braak</v>
          </cell>
          <cell r="M79" t="str">
            <v xml:space="preserve">5383 KN </v>
          </cell>
          <cell r="N79" t="str">
            <v>Vinkelsestraat 104a</v>
          </cell>
          <cell r="O79" t="str">
            <v>Vinkel</v>
          </cell>
          <cell r="Q79" t="str">
            <v>06-15406365</v>
          </cell>
          <cell r="R79" t="str">
            <v>De Postkoets</v>
          </cell>
          <cell r="S79" t="str">
            <v>pa</v>
          </cell>
          <cell r="T79">
            <v>1</v>
          </cell>
          <cell r="U79" t="str">
            <v>pa-1</v>
          </cell>
          <cell r="V79" t="str">
            <v>Sardine</v>
          </cell>
          <cell r="X79" t="str">
            <v xml:space="preserve">Sardine </v>
          </cell>
          <cell r="AD79">
            <v>1752</v>
          </cell>
        </row>
        <row r="80">
          <cell r="J80">
            <v>6</v>
          </cell>
          <cell r="K80" t="str">
            <v xml:space="preserve"> </v>
          </cell>
          <cell r="L80" t="str">
            <v>Manou Brans</v>
          </cell>
          <cell r="M80" t="str">
            <v>5091 JS</v>
          </cell>
          <cell r="N80" t="str">
            <v>Steenovenweg 1</v>
          </cell>
          <cell r="O80" t="str">
            <v>Oostelbeers</v>
          </cell>
          <cell r="Q80" t="str">
            <v>0499-571538</v>
          </cell>
          <cell r="R80" t="str">
            <v>Udense menvereniging</v>
          </cell>
          <cell r="S80" t="str">
            <v>po</v>
          </cell>
          <cell r="T80">
            <v>4</v>
          </cell>
          <cell r="U80" t="str">
            <v>po-4</v>
          </cell>
          <cell r="V80" t="str">
            <v>Scot/Foef</v>
          </cell>
          <cell r="W80" t="str">
            <v>Zepp/Binq</v>
          </cell>
          <cell r="X80" t="str">
            <v>Scot/Foef/Zepp/Binq</v>
          </cell>
          <cell r="AC80" t="str">
            <v xml:space="preserve"> </v>
          </cell>
          <cell r="AD80">
            <v>6</v>
          </cell>
        </row>
        <row r="81">
          <cell r="J81">
            <v>3038</v>
          </cell>
          <cell r="K81" t="str">
            <v xml:space="preserve"> </v>
          </cell>
          <cell r="L81" t="str">
            <v>Dymph Buijnsters</v>
          </cell>
          <cell r="M81" t="str">
            <v>4818 TV</v>
          </cell>
          <cell r="N81" t="str">
            <v>Wagemakerspark 87</v>
          </cell>
          <cell r="Q81" t="str">
            <v>06-42055645</v>
          </cell>
          <cell r="S81" t="str">
            <v>po</v>
          </cell>
          <cell r="T81">
            <v>4</v>
          </cell>
          <cell r="U81" t="str">
            <v>po-4</v>
          </cell>
          <cell r="V81" t="str">
            <v>koekoeshof/Wildzang</v>
          </cell>
          <cell r="W81" t="str">
            <v>Keizershoek/Hoekhorst</v>
          </cell>
          <cell r="X81" t="str">
            <v>koekoeshof/Wildzang/Keizershoek/Hoekhorst</v>
          </cell>
          <cell r="AC81" t="str">
            <v xml:space="preserve"> </v>
          </cell>
          <cell r="AD81">
            <v>3038</v>
          </cell>
        </row>
        <row r="82">
          <cell r="J82">
            <v>375</v>
          </cell>
          <cell r="K82" t="str">
            <v xml:space="preserve"> </v>
          </cell>
          <cell r="L82" t="str">
            <v>Paul Claessen</v>
          </cell>
          <cell r="M82" t="str">
            <v>5531 EN</v>
          </cell>
          <cell r="N82" t="str">
            <v>Sniederlaan 158a</v>
          </cell>
          <cell r="O82" t="str">
            <v>Bladel</v>
          </cell>
          <cell r="Q82" t="str">
            <v>0497-360275</v>
          </cell>
          <cell r="R82" t="str">
            <v>Coovelse Menners</v>
          </cell>
          <cell r="S82" t="str">
            <v>po</v>
          </cell>
          <cell r="T82">
            <v>2</v>
          </cell>
          <cell r="U82" t="str">
            <v>po-2</v>
          </cell>
          <cell r="V82" t="str">
            <v>Erjan</v>
          </cell>
          <cell r="W82" t="str">
            <v>Sun</v>
          </cell>
          <cell r="X82" t="str">
            <v>Erjan/Sun</v>
          </cell>
          <cell r="AC82" t="str">
            <v xml:space="preserve"> </v>
          </cell>
          <cell r="AD82">
            <v>375</v>
          </cell>
          <cell r="AE82">
            <v>0</v>
          </cell>
          <cell r="AF82">
            <v>0</v>
          </cell>
        </row>
        <row r="83">
          <cell r="J83">
            <v>485</v>
          </cell>
          <cell r="K83" t="str">
            <v xml:space="preserve"> </v>
          </cell>
          <cell r="L83" t="str">
            <v>Jos Corsten</v>
          </cell>
          <cell r="M83" t="str">
            <v>5738 RG</v>
          </cell>
          <cell r="N83" t="str">
            <v>Taalberg 3</v>
          </cell>
          <cell r="O83" t="str">
            <v>Mariahout</v>
          </cell>
          <cell r="Q83" t="str">
            <v>0413-209100</v>
          </cell>
          <cell r="R83" t="str">
            <v>Coovelse menners</v>
          </cell>
          <cell r="S83" t="str">
            <v>pa</v>
          </cell>
          <cell r="T83">
            <v>2</v>
          </cell>
          <cell r="U83" t="str">
            <v>pa-2</v>
          </cell>
          <cell r="V83" t="str">
            <v>Zaggo</v>
          </cell>
          <cell r="W83" t="str">
            <v>Zerro</v>
          </cell>
          <cell r="X83" t="str">
            <v>Zaggo/Zerro</v>
          </cell>
          <cell r="AC83" t="str">
            <v xml:space="preserve"> </v>
          </cell>
          <cell r="AD83" t="str">
            <v/>
          </cell>
        </row>
        <row r="84">
          <cell r="J84">
            <v>1341</v>
          </cell>
          <cell r="K84" t="str">
            <v xml:space="preserve"> </v>
          </cell>
          <cell r="L84" t="str">
            <v>Martin Elders</v>
          </cell>
          <cell r="O84" t="str">
            <v>Hengelo</v>
          </cell>
          <cell r="R84" t="str">
            <v>Udense menvereniging</v>
          </cell>
          <cell r="S84" t="str">
            <v>pa</v>
          </cell>
          <cell r="T84">
            <v>3</v>
          </cell>
          <cell r="U84" t="str">
            <v>pa-3</v>
          </cell>
          <cell r="X84" t="str">
            <v xml:space="preserve"> </v>
          </cell>
          <cell r="AC84" t="str">
            <v xml:space="preserve"> </v>
          </cell>
          <cell r="AD84">
            <v>1341</v>
          </cell>
        </row>
        <row r="85">
          <cell r="J85">
            <v>108</v>
          </cell>
          <cell r="K85" t="str">
            <v xml:space="preserve"> </v>
          </cell>
          <cell r="L85" t="str">
            <v>Henk Garrits</v>
          </cell>
          <cell r="M85" t="str">
            <v>7364 Cc</v>
          </cell>
          <cell r="N85" t="str">
            <v>Veendijk 2a</v>
          </cell>
          <cell r="O85" t="str">
            <v>Beekbergen</v>
          </cell>
          <cell r="Q85" t="str">
            <v>06-53753123</v>
          </cell>
          <cell r="R85" t="str">
            <v>Lierop-Someren</v>
          </cell>
          <cell r="S85" t="str">
            <v>pa</v>
          </cell>
          <cell r="T85">
            <v>2</v>
          </cell>
          <cell r="U85" t="str">
            <v>pa-2</v>
          </cell>
          <cell r="V85" t="str">
            <v>Duko</v>
          </cell>
          <cell r="W85" t="str">
            <v>Alfons</v>
          </cell>
          <cell r="X85" t="str">
            <v>Duko/Alfons</v>
          </cell>
          <cell r="AC85" t="str">
            <v xml:space="preserve"> </v>
          </cell>
          <cell r="AD85">
            <v>108</v>
          </cell>
        </row>
        <row r="86">
          <cell r="J86">
            <v>762</v>
          </cell>
          <cell r="K86" t="str">
            <v xml:space="preserve"> </v>
          </cell>
          <cell r="L86" t="str">
            <v>Sofie Geentjens</v>
          </cell>
          <cell r="M86">
            <v>2460</v>
          </cell>
          <cell r="N86" t="str">
            <v>Tielendorp 16</v>
          </cell>
          <cell r="O86" t="str">
            <v>Tielen Belgie</v>
          </cell>
          <cell r="Q86">
            <v>32474626090</v>
          </cell>
          <cell r="R86" t="str">
            <v>Sasruiters</v>
          </cell>
          <cell r="S86" t="str">
            <v>pa</v>
          </cell>
          <cell r="T86">
            <v>1</v>
          </cell>
          <cell r="U86" t="str">
            <v>pa-1</v>
          </cell>
          <cell r="V86" t="str">
            <v>Almirante</v>
          </cell>
          <cell r="X86" t="str">
            <v xml:space="preserve">Almirante </v>
          </cell>
          <cell r="AC86" t="str">
            <v xml:space="preserve"> </v>
          </cell>
          <cell r="AD86">
            <v>762</v>
          </cell>
        </row>
        <row r="87">
          <cell r="J87">
            <v>1037</v>
          </cell>
          <cell r="K87" t="str">
            <v xml:space="preserve"> </v>
          </cell>
          <cell r="L87" t="str">
            <v>Marion v Grunsven</v>
          </cell>
          <cell r="M87" t="str">
            <v>5401 HD</v>
          </cell>
          <cell r="N87" t="str">
            <v>Julianastraat 12</v>
          </cell>
          <cell r="O87" t="str">
            <v>Uden</v>
          </cell>
          <cell r="P87" t="str">
            <v>marionvangrunsven@gmail.com</v>
          </cell>
          <cell r="Q87" t="str">
            <v>06-13163280</v>
          </cell>
          <cell r="R87" t="str">
            <v>Udense menvereniging</v>
          </cell>
          <cell r="S87" t="str">
            <v>pa</v>
          </cell>
          <cell r="T87">
            <v>1</v>
          </cell>
          <cell r="U87" t="str">
            <v>pa-1</v>
          </cell>
          <cell r="V87" t="str">
            <v>Kings love</v>
          </cell>
          <cell r="X87" t="str">
            <v xml:space="preserve">Kings love </v>
          </cell>
          <cell r="AC87" t="str">
            <v xml:space="preserve"> </v>
          </cell>
          <cell r="AD87">
            <v>1037</v>
          </cell>
        </row>
        <row r="88">
          <cell r="J88">
            <v>1484</v>
          </cell>
          <cell r="K88" t="str">
            <v xml:space="preserve"> </v>
          </cell>
          <cell r="L88" t="str">
            <v>Henri de Haas</v>
          </cell>
          <cell r="M88" t="str">
            <v>4021 HB</v>
          </cell>
          <cell r="N88" t="str">
            <v>Parkstraat 4</v>
          </cell>
          <cell r="O88" t="str">
            <v>Maurik</v>
          </cell>
          <cell r="Q88" t="str">
            <v>0344-692464</v>
          </cell>
          <cell r="R88" t="str">
            <v>Waal en Linge</v>
          </cell>
          <cell r="S88" t="str">
            <v>pa</v>
          </cell>
          <cell r="T88">
            <v>2</v>
          </cell>
          <cell r="U88" t="str">
            <v>pa-2</v>
          </cell>
          <cell r="V88" t="str">
            <v>Zargo</v>
          </cell>
          <cell r="W88" t="str">
            <v>Dick</v>
          </cell>
          <cell r="X88" t="str">
            <v>Zargo/Dick</v>
          </cell>
          <cell r="AC88" t="str">
            <v xml:space="preserve"> </v>
          </cell>
          <cell r="AD88">
            <v>1484</v>
          </cell>
        </row>
        <row r="89">
          <cell r="J89">
            <v>627</v>
          </cell>
          <cell r="K89" t="str">
            <v xml:space="preserve"> </v>
          </cell>
          <cell r="L89" t="str">
            <v>Jan van de Haghen</v>
          </cell>
          <cell r="M89" t="str">
            <v>5812 AR</v>
          </cell>
          <cell r="N89" t="str">
            <v>Deurneseweg 46</v>
          </cell>
          <cell r="O89" t="str">
            <v>Heide</v>
          </cell>
          <cell r="Q89" t="str">
            <v>0478-585031</v>
          </cell>
          <cell r="R89" t="str">
            <v>Recr. Menners Ijsselsteyn</v>
          </cell>
          <cell r="S89" t="str">
            <v>po</v>
          </cell>
          <cell r="T89">
            <v>2</v>
          </cell>
          <cell r="U89" t="str">
            <v>po-2</v>
          </cell>
          <cell r="V89" t="str">
            <v>Eelco</v>
          </cell>
          <cell r="W89" t="str">
            <v>Ramos</v>
          </cell>
          <cell r="X89" t="str">
            <v>Eelco/Ramos</v>
          </cell>
          <cell r="AD89">
            <v>627</v>
          </cell>
        </row>
        <row r="90">
          <cell r="J90">
            <v>859</v>
          </cell>
          <cell r="K90" t="str">
            <v xml:space="preserve"> </v>
          </cell>
          <cell r="L90" t="str">
            <v>Louis van Haren</v>
          </cell>
          <cell r="M90" t="str">
            <v>5821 BT</v>
          </cell>
          <cell r="N90" t="str">
            <v>Udo de Boyestraat 21</v>
          </cell>
          <cell r="O90" t="str">
            <v>Vierlingsbeek</v>
          </cell>
          <cell r="Q90" t="str">
            <v>06-23949853</v>
          </cell>
          <cell r="R90" t="str">
            <v>N.Limb.aanspanning</v>
          </cell>
          <cell r="S90" t="str">
            <v>po</v>
          </cell>
          <cell r="T90">
            <v>1</v>
          </cell>
          <cell r="U90" t="str">
            <v>po-1</v>
          </cell>
          <cell r="V90" t="str">
            <v>Lucky</v>
          </cell>
          <cell r="W90" t="str">
            <v xml:space="preserve"> </v>
          </cell>
          <cell r="X90" t="str">
            <v xml:space="preserve">Lucky/ </v>
          </cell>
          <cell r="AC90" t="str">
            <v xml:space="preserve"> </v>
          </cell>
          <cell r="AD90">
            <v>859</v>
          </cell>
        </row>
        <row r="91">
          <cell r="J91">
            <v>590</v>
          </cell>
          <cell r="K91" t="str">
            <v xml:space="preserve"> </v>
          </cell>
          <cell r="L91" t="str">
            <v>Herman ter Harmsel</v>
          </cell>
          <cell r="M91" t="str">
            <v>7461 PN</v>
          </cell>
          <cell r="N91" t="str">
            <v>Leijerweerdsdijk 11</v>
          </cell>
          <cell r="O91" t="str">
            <v>Rijssen</v>
          </cell>
          <cell r="Q91" t="str">
            <v>06-11792256</v>
          </cell>
          <cell r="R91" t="str">
            <v>De Kasteelruiters</v>
          </cell>
          <cell r="S91" t="str">
            <v>pa</v>
          </cell>
          <cell r="T91">
            <v>4</v>
          </cell>
          <cell r="U91" t="str">
            <v>pa-4</v>
          </cell>
          <cell r="V91" t="str">
            <v>Silas/Lucas</v>
          </cell>
          <cell r="W91" t="str">
            <v>Mister/Randolf</v>
          </cell>
          <cell r="X91" t="str">
            <v>Silas/Lucas/Mister/Randolf</v>
          </cell>
          <cell r="AC91" t="str">
            <v xml:space="preserve"> </v>
          </cell>
          <cell r="AD91">
            <v>590</v>
          </cell>
        </row>
        <row r="92">
          <cell r="J92">
            <v>846</v>
          </cell>
          <cell r="K92" t="str">
            <v xml:space="preserve"> </v>
          </cell>
          <cell r="L92" t="str">
            <v>Antonie ter Harmsel</v>
          </cell>
          <cell r="M92" t="str">
            <v>7461 PN</v>
          </cell>
          <cell r="N92" t="str">
            <v>Leijerweerdsdijk 11</v>
          </cell>
          <cell r="O92" t="str">
            <v>Rijssen</v>
          </cell>
          <cell r="Q92" t="str">
            <v>06-27792256</v>
          </cell>
          <cell r="R92" t="str">
            <v>De Kasteelruiters</v>
          </cell>
          <cell r="S92" t="str">
            <v>pa</v>
          </cell>
          <cell r="T92">
            <v>2</v>
          </cell>
          <cell r="U92" t="str">
            <v>pa-2</v>
          </cell>
          <cell r="V92" t="str">
            <v>Zenna</v>
          </cell>
          <cell r="W92" t="str">
            <v>Vivaldi</v>
          </cell>
          <cell r="X92" t="str">
            <v>Zenna/Vivaldi</v>
          </cell>
          <cell r="AC92" t="str">
            <v xml:space="preserve"> </v>
          </cell>
          <cell r="AD92">
            <v>846</v>
          </cell>
        </row>
        <row r="93">
          <cell r="J93">
            <v>8</v>
          </cell>
          <cell r="K93" t="str">
            <v xml:space="preserve"> </v>
          </cell>
          <cell r="L93" t="str">
            <v>Hans van de Heuvel</v>
          </cell>
          <cell r="M93" t="str">
            <v>5681 PA</v>
          </cell>
          <cell r="N93" t="str">
            <v>Vleutstraat 10a</v>
          </cell>
          <cell r="O93" t="str">
            <v>Best</v>
          </cell>
          <cell r="Q93" t="str">
            <v>06-13449468</v>
          </cell>
          <cell r="R93" t="str">
            <v>N.Limb.aanspanning</v>
          </cell>
          <cell r="S93" t="str">
            <v>pa</v>
          </cell>
          <cell r="T93">
            <v>2</v>
          </cell>
          <cell r="U93" t="str">
            <v>pa-2</v>
          </cell>
          <cell r="V93" t="str">
            <v>Cairo</v>
          </cell>
          <cell r="W93" t="str">
            <v>Beaufighter</v>
          </cell>
          <cell r="X93" t="str">
            <v>Cairo/Beaufighter</v>
          </cell>
          <cell r="AC93" t="str">
            <v xml:space="preserve"> </v>
          </cell>
          <cell r="AD93">
            <v>8</v>
          </cell>
        </row>
        <row r="94">
          <cell r="J94">
            <v>44</v>
          </cell>
          <cell r="K94" t="str">
            <v xml:space="preserve"> </v>
          </cell>
          <cell r="L94" t="str">
            <v>Yvonne Houten</v>
          </cell>
          <cell r="M94" t="str">
            <v>5954 CH</v>
          </cell>
          <cell r="N94" t="str">
            <v>Bussereindseweg 44</v>
          </cell>
          <cell r="O94" t="str">
            <v>Beesel</v>
          </cell>
          <cell r="Q94" t="str">
            <v>06-50697398</v>
          </cell>
          <cell r="R94" t="str">
            <v>E G M</v>
          </cell>
          <cell r="S94" t="str">
            <v>po</v>
          </cell>
          <cell r="T94">
            <v>2</v>
          </cell>
          <cell r="U94" t="str">
            <v>po-2</v>
          </cell>
          <cell r="V94" t="str">
            <v>N N</v>
          </cell>
          <cell r="X94" t="str">
            <v xml:space="preserve">N N </v>
          </cell>
          <cell r="AC94" t="str">
            <v xml:space="preserve"> </v>
          </cell>
          <cell r="AD94" t="str">
            <v/>
          </cell>
        </row>
        <row r="95">
          <cell r="J95">
            <v>667</v>
          </cell>
          <cell r="K95" t="str">
            <v xml:space="preserve"> </v>
          </cell>
          <cell r="L95" t="str">
            <v>Toon Jochems</v>
          </cell>
          <cell r="M95" t="str">
            <v>4876 NJ</v>
          </cell>
          <cell r="N95" t="str">
            <v>Zundertseweg 65a</v>
          </cell>
          <cell r="O95" t="str">
            <v>Etten-Leur</v>
          </cell>
          <cell r="Q95" t="str">
            <v>076-5020748</v>
          </cell>
          <cell r="R95" t="str">
            <v>Recreatiemenners</v>
          </cell>
          <cell r="S95" t="str">
            <v>pa</v>
          </cell>
          <cell r="T95">
            <v>2</v>
          </cell>
          <cell r="U95" t="str">
            <v>pa-2</v>
          </cell>
          <cell r="V95" t="str">
            <v>Chaca</v>
          </cell>
          <cell r="W95" t="str">
            <v>Charly</v>
          </cell>
          <cell r="X95" t="str">
            <v>Chaca/Charly</v>
          </cell>
          <cell r="AC95" t="str">
            <v xml:space="preserve"> </v>
          </cell>
          <cell r="AD95" t="str">
            <v/>
          </cell>
        </row>
        <row r="96">
          <cell r="J96">
            <v>795</v>
          </cell>
          <cell r="K96" t="str">
            <v xml:space="preserve"> </v>
          </cell>
          <cell r="L96" t="str">
            <v>Manon van Kasteren</v>
          </cell>
          <cell r="M96" t="str">
            <v>5481 BT</v>
          </cell>
          <cell r="N96" t="str">
            <v>Groeneweg 29</v>
          </cell>
          <cell r="O96" t="str">
            <v>Schijndel</v>
          </cell>
          <cell r="Q96" t="str">
            <v>06-20606114</v>
          </cell>
          <cell r="R96" t="str">
            <v>DIO Schijndel</v>
          </cell>
          <cell r="S96" t="str">
            <v>po</v>
          </cell>
          <cell r="T96">
            <v>2</v>
          </cell>
          <cell r="U96" t="str">
            <v>po-2</v>
          </cell>
          <cell r="V96" t="str">
            <v>Joep</v>
          </cell>
          <cell r="W96" t="str">
            <v>Rochus</v>
          </cell>
          <cell r="X96" t="str">
            <v>Joep/Rochus</v>
          </cell>
          <cell r="AC96" t="str">
            <v xml:space="preserve"> </v>
          </cell>
          <cell r="AD96" t="str">
            <v/>
          </cell>
        </row>
        <row r="97">
          <cell r="J97">
            <v>3050</v>
          </cell>
          <cell r="K97" t="str">
            <v xml:space="preserve"> </v>
          </cell>
          <cell r="L97" t="str">
            <v>Jan Loenen</v>
          </cell>
          <cell r="M97" t="str">
            <v>5821 CL</v>
          </cell>
          <cell r="N97" t="str">
            <v>Luciastraat 19</v>
          </cell>
          <cell r="O97" t="str">
            <v>Vierlingsbeek</v>
          </cell>
          <cell r="Q97" t="str">
            <v>06-51757290</v>
          </cell>
          <cell r="S97" t="str">
            <v>po</v>
          </cell>
          <cell r="T97">
            <v>2</v>
          </cell>
          <cell r="U97" t="str">
            <v>po-2</v>
          </cell>
          <cell r="V97" t="str">
            <v>Thijs</v>
          </cell>
          <cell r="W97" t="str">
            <v>Boy</v>
          </cell>
          <cell r="X97" t="str">
            <v>Thijs/Boy</v>
          </cell>
          <cell r="AC97" t="str">
            <v xml:space="preserve"> </v>
          </cell>
          <cell r="AD97">
            <v>3050</v>
          </cell>
        </row>
        <row r="98">
          <cell r="J98">
            <v>2016</v>
          </cell>
          <cell r="K98" t="str">
            <v xml:space="preserve"> </v>
          </cell>
          <cell r="L98" t="str">
            <v>Wilma Meulendijk</v>
          </cell>
          <cell r="M98" t="str">
            <v>5384 VD</v>
          </cell>
          <cell r="N98" t="str">
            <v>Zoggelsestraat 81</v>
          </cell>
          <cell r="O98" t="str">
            <v>Heesch</v>
          </cell>
          <cell r="Q98" t="str">
            <v>0412-854732</v>
          </cell>
          <cell r="R98" t="str">
            <v>Udense menvereniging</v>
          </cell>
          <cell r="S98" t="str">
            <v>pa</v>
          </cell>
          <cell r="T98">
            <v>1</v>
          </cell>
          <cell r="U98" t="str">
            <v>pa-1</v>
          </cell>
          <cell r="V98" t="str">
            <v>Sander</v>
          </cell>
          <cell r="W98" t="str">
            <v xml:space="preserve"> </v>
          </cell>
          <cell r="X98" t="str">
            <v xml:space="preserve">Sander/ </v>
          </cell>
          <cell r="AC98" t="str">
            <v xml:space="preserve"> </v>
          </cell>
          <cell r="AD98">
            <v>2016</v>
          </cell>
        </row>
        <row r="99">
          <cell r="J99">
            <v>1193</v>
          </cell>
          <cell r="K99" t="str">
            <v xml:space="preserve"> </v>
          </cell>
          <cell r="L99" t="str">
            <v>Piet Meulendijks</v>
          </cell>
          <cell r="M99" t="str">
            <v>5721 TA</v>
          </cell>
          <cell r="N99" t="str">
            <v>Hazeldonk 14</v>
          </cell>
          <cell r="O99" t="str">
            <v>Asten</v>
          </cell>
          <cell r="Q99" t="str">
            <v>0493-670666</v>
          </cell>
          <cell r="R99" t="str">
            <v>Someren Lierop</v>
          </cell>
          <cell r="S99" t="str">
            <v>pa</v>
          </cell>
          <cell r="T99">
            <v>1</v>
          </cell>
          <cell r="U99" t="str">
            <v>pa-1</v>
          </cell>
          <cell r="V99" t="str">
            <v>Rambo</v>
          </cell>
          <cell r="X99" t="str">
            <v xml:space="preserve">Rambo </v>
          </cell>
          <cell r="AD99">
            <v>1193</v>
          </cell>
        </row>
        <row r="100">
          <cell r="J100">
            <v>29</v>
          </cell>
          <cell r="K100" t="str">
            <v xml:space="preserve"> </v>
          </cell>
          <cell r="L100" t="str">
            <v>Jan Moonen</v>
          </cell>
          <cell r="M100" t="str">
            <v>5175 PC</v>
          </cell>
          <cell r="N100" t="str">
            <v>Baden Powellweg 1</v>
          </cell>
          <cell r="O100" t="str">
            <v>Loon op Zand</v>
          </cell>
          <cell r="Q100" t="str">
            <v>06-55732287</v>
          </cell>
          <cell r="R100" t="str">
            <v>De Postkoets</v>
          </cell>
          <cell r="S100" t="str">
            <v>pa</v>
          </cell>
          <cell r="T100">
            <v>1</v>
          </cell>
          <cell r="U100" t="str">
            <v>pa-1</v>
          </cell>
          <cell r="V100" t="str">
            <v>Sterre</v>
          </cell>
          <cell r="X100" t="str">
            <v xml:space="preserve">Sterre </v>
          </cell>
          <cell r="AC100" t="str">
            <v xml:space="preserve"> </v>
          </cell>
          <cell r="AD100">
            <v>29</v>
          </cell>
        </row>
        <row r="101">
          <cell r="J101">
            <v>3027</v>
          </cell>
          <cell r="K101" t="str">
            <v xml:space="preserve"> </v>
          </cell>
          <cell r="L101" t="str">
            <v>Bebbie   Parker</v>
          </cell>
          <cell r="M101">
            <v>3970</v>
          </cell>
          <cell r="N101" t="str">
            <v>Olmenweg 109</v>
          </cell>
          <cell r="O101" t="str">
            <v>Leopoldsburg</v>
          </cell>
          <cell r="Q101">
            <v>3211403909</v>
          </cell>
          <cell r="S101" t="str">
            <v>pa</v>
          </cell>
          <cell r="T101">
            <v>1</v>
          </cell>
          <cell r="U101" t="str">
            <v>pa-1</v>
          </cell>
          <cell r="V101" t="str">
            <v>Fair</v>
          </cell>
          <cell r="X101" t="str">
            <v xml:space="preserve">Fair </v>
          </cell>
          <cell r="AD101">
            <v>3027</v>
          </cell>
        </row>
        <row r="102">
          <cell r="J102">
            <v>1892</v>
          </cell>
          <cell r="K102" t="str">
            <v xml:space="preserve"> </v>
          </cell>
          <cell r="L102" t="str">
            <v>Rodinde Rutjens</v>
          </cell>
          <cell r="M102" t="str">
            <v>6005 NG</v>
          </cell>
          <cell r="N102" t="str">
            <v>Koekoeksweg 7</v>
          </cell>
          <cell r="O102" t="str">
            <v>Weert</v>
          </cell>
          <cell r="Q102" t="str">
            <v>0495-534292</v>
          </cell>
          <cell r="R102" t="str">
            <v>Menclub Geldrop</v>
          </cell>
          <cell r="S102" t="str">
            <v>po</v>
          </cell>
          <cell r="T102">
            <v>2</v>
          </cell>
          <cell r="U102" t="str">
            <v>po-2</v>
          </cell>
          <cell r="V102" t="str">
            <v>Vito/Ringo</v>
          </cell>
          <cell r="W102" t="str">
            <v>Maurits</v>
          </cell>
          <cell r="X102" t="str">
            <v>Vito/Ringo/Maurits</v>
          </cell>
          <cell r="AC102" t="str">
            <v xml:space="preserve"> </v>
          </cell>
          <cell r="AD102">
            <v>1892</v>
          </cell>
        </row>
        <row r="103">
          <cell r="J103">
            <v>133</v>
          </cell>
          <cell r="K103" t="str">
            <v xml:space="preserve"> </v>
          </cell>
          <cell r="L103" t="str">
            <v>Wil Schellekens</v>
          </cell>
          <cell r="M103" t="str">
            <v>5261 WB</v>
          </cell>
          <cell r="N103" t="str">
            <v>Heunpark 1512</v>
          </cell>
          <cell r="O103" t="str">
            <v>Vught</v>
          </cell>
          <cell r="Q103" t="str">
            <v>073-6567956</v>
          </cell>
          <cell r="R103" t="str">
            <v>DIO Schijndel</v>
          </cell>
          <cell r="S103" t="str">
            <v>po</v>
          </cell>
          <cell r="T103">
            <v>2</v>
          </cell>
          <cell r="U103" t="str">
            <v>po-2</v>
          </cell>
          <cell r="V103" t="str">
            <v>Ravi</v>
          </cell>
          <cell r="W103" t="str">
            <v>Wolter</v>
          </cell>
          <cell r="X103" t="str">
            <v>Ravi/Wolter</v>
          </cell>
          <cell r="AC103" t="str">
            <v xml:space="preserve"> </v>
          </cell>
          <cell r="AD103">
            <v>133</v>
          </cell>
        </row>
        <row r="104">
          <cell r="J104">
            <v>112</v>
          </cell>
          <cell r="K104" t="str">
            <v xml:space="preserve"> </v>
          </cell>
          <cell r="L104" t="str">
            <v>Edwin Spek</v>
          </cell>
          <cell r="M104" t="str">
            <v>3881 ST</v>
          </cell>
          <cell r="N104" t="str">
            <v>Schoonhoverweg 1</v>
          </cell>
          <cell r="O104" t="str">
            <v>Putten</v>
          </cell>
          <cell r="Q104" t="str">
            <v>06-22379383</v>
          </cell>
          <cell r="R104" t="str">
            <v>Kromme Zweppe</v>
          </cell>
          <cell r="S104" t="str">
            <v>pa</v>
          </cell>
          <cell r="T104">
            <v>4</v>
          </cell>
          <cell r="U104" t="str">
            <v>pa-4</v>
          </cell>
          <cell r="V104" t="str">
            <v>Zandoburga/Senna</v>
          </cell>
          <cell r="W104" t="str">
            <v>Casburga B/Beletti</v>
          </cell>
          <cell r="X104" t="str">
            <v>Zandoburga/Senna/Casburga B/Beletti</v>
          </cell>
          <cell r="AC104" t="str">
            <v xml:space="preserve"> </v>
          </cell>
          <cell r="AD104">
            <v>112</v>
          </cell>
        </row>
        <row r="105">
          <cell r="J105">
            <v>1912</v>
          </cell>
          <cell r="K105" t="str">
            <v xml:space="preserve"> </v>
          </cell>
          <cell r="L105" t="str">
            <v>Henk Stipdonk</v>
          </cell>
          <cell r="M105" t="str">
            <v>5664 EN</v>
          </cell>
          <cell r="N105" t="str">
            <v>Bogardeind 182</v>
          </cell>
          <cell r="O105" t="str">
            <v>Nuenen</v>
          </cell>
          <cell r="Q105" t="str">
            <v>040-2863614</v>
          </cell>
          <cell r="R105" t="str">
            <v>Udense Menvereniging</v>
          </cell>
          <cell r="S105" t="str">
            <v>pa</v>
          </cell>
          <cell r="T105">
            <v>1</v>
          </cell>
          <cell r="U105" t="str">
            <v>pa-1</v>
          </cell>
          <cell r="V105" t="str">
            <v>Wonderfull</v>
          </cell>
          <cell r="W105" t="str">
            <v xml:space="preserve"> </v>
          </cell>
          <cell r="X105" t="str">
            <v xml:space="preserve">Wonderfull/ </v>
          </cell>
          <cell r="AD105">
            <v>1912</v>
          </cell>
        </row>
        <row r="106">
          <cell r="J106">
            <v>77</v>
          </cell>
          <cell r="K106" t="str">
            <v xml:space="preserve"> </v>
          </cell>
          <cell r="L106" t="str">
            <v>Theo Timmerman</v>
          </cell>
          <cell r="M106" t="str">
            <v>3381 RE</v>
          </cell>
          <cell r="N106" t="str">
            <v>Veenhuizerveldweg 25</v>
          </cell>
          <cell r="O106" t="str">
            <v>Putten</v>
          </cell>
          <cell r="Q106" t="str">
            <v>06-29085351</v>
          </cell>
          <cell r="S106" t="str">
            <v>pa</v>
          </cell>
          <cell r="T106">
            <v>4</v>
          </cell>
          <cell r="U106" t="str">
            <v>pa-4</v>
          </cell>
          <cell r="V106" t="str">
            <v>N N</v>
          </cell>
          <cell r="X106" t="str">
            <v xml:space="preserve">N N </v>
          </cell>
          <cell r="AC106" t="str">
            <v xml:space="preserve"> </v>
          </cell>
          <cell r="AD106">
            <v>77</v>
          </cell>
        </row>
        <row r="107">
          <cell r="J107">
            <v>534</v>
          </cell>
          <cell r="K107" t="str">
            <v xml:space="preserve"> </v>
          </cell>
          <cell r="L107" t="str">
            <v>Harry Verstappen</v>
          </cell>
          <cell r="N107" t="str">
            <v>Rosheuvel 7</v>
          </cell>
          <cell r="O107" t="str">
            <v>Eersel</v>
          </cell>
          <cell r="Q107" t="str">
            <v>06-53459113</v>
          </cell>
          <cell r="R107" t="str">
            <v>Udense menvereniging</v>
          </cell>
          <cell r="S107" t="str">
            <v>pa</v>
          </cell>
          <cell r="T107">
            <v>2</v>
          </cell>
          <cell r="U107" t="str">
            <v>pa-2</v>
          </cell>
          <cell r="V107" t="str">
            <v>Cabana</v>
          </cell>
          <cell r="W107" t="str">
            <v>Pallerina</v>
          </cell>
          <cell r="X107" t="str">
            <v>Cabana/Pallerina</v>
          </cell>
          <cell r="AC107" t="str">
            <v xml:space="preserve"> </v>
          </cell>
          <cell r="AD107">
            <v>534</v>
          </cell>
        </row>
        <row r="108">
          <cell r="J108">
            <v>924</v>
          </cell>
          <cell r="K108" t="str">
            <v xml:space="preserve"> </v>
          </cell>
          <cell r="L108" t="str">
            <v>Tiny Verstegen</v>
          </cell>
          <cell r="M108" t="str">
            <v>5388 VV</v>
          </cell>
          <cell r="N108" t="str">
            <v>Heibloem 15</v>
          </cell>
          <cell r="O108" t="str">
            <v>Nistelrode</v>
          </cell>
          <cell r="Q108" t="str">
            <v>06-41882740</v>
          </cell>
          <cell r="R108" t="str">
            <v>MV Parcival</v>
          </cell>
          <cell r="S108" t="str">
            <v>pa</v>
          </cell>
          <cell r="T108">
            <v>1</v>
          </cell>
          <cell r="U108" t="str">
            <v>pa-1</v>
          </cell>
          <cell r="V108" t="str">
            <v>Wachmar</v>
          </cell>
          <cell r="X108" t="str">
            <v xml:space="preserve">Wachmar </v>
          </cell>
          <cell r="AC108" t="str">
            <v xml:space="preserve"> </v>
          </cell>
          <cell r="AD108" t="str">
            <v/>
          </cell>
        </row>
        <row r="109">
          <cell r="J109">
            <v>2169</v>
          </cell>
          <cell r="K109" t="str">
            <v xml:space="preserve"> </v>
          </cell>
          <cell r="L109" t="str">
            <v>Arion Vissers</v>
          </cell>
          <cell r="M109" t="str">
            <v>4715 SJ</v>
          </cell>
          <cell r="N109" t="str">
            <v>Schijfvaartkant 10</v>
          </cell>
          <cell r="O109" t="str">
            <v>Ruckven</v>
          </cell>
          <cell r="Q109" t="str">
            <v>06-57372906</v>
          </cell>
          <cell r="R109" t="str">
            <v>Udense Menvereniging</v>
          </cell>
          <cell r="S109" t="str">
            <v>po</v>
          </cell>
          <cell r="T109">
            <v>1</v>
          </cell>
          <cell r="U109" t="str">
            <v>po-1</v>
          </cell>
          <cell r="V109" t="str">
            <v>Quinty</v>
          </cell>
          <cell r="X109" t="str">
            <v xml:space="preserve">Quinty </v>
          </cell>
          <cell r="AC109" t="str">
            <v xml:space="preserve"> </v>
          </cell>
          <cell r="AD109" t="str">
            <v/>
          </cell>
        </row>
        <row r="110">
          <cell r="J110">
            <v>30</v>
          </cell>
          <cell r="K110" t="str">
            <v xml:space="preserve"> </v>
          </cell>
          <cell r="L110" t="str">
            <v>Ben Voets</v>
          </cell>
          <cell r="M110" t="str">
            <v>5491 SJ</v>
          </cell>
          <cell r="N110" t="str">
            <v>Laarsweg 6</v>
          </cell>
          <cell r="O110" t="str">
            <v>St. Oedenrode</v>
          </cell>
          <cell r="P110" t="str">
            <v xml:space="preserve"> </v>
          </cell>
          <cell r="Q110" t="str">
            <v>0413-274516</v>
          </cell>
          <cell r="R110" t="str">
            <v>Coovelse menners</v>
          </cell>
          <cell r="S110" t="str">
            <v>pa</v>
          </cell>
          <cell r="T110">
            <v>2</v>
          </cell>
          <cell r="U110" t="str">
            <v>pa-2</v>
          </cell>
          <cell r="V110" t="str">
            <v>NN</v>
          </cell>
          <cell r="X110" t="str">
            <v xml:space="preserve">NN </v>
          </cell>
          <cell r="AC110" t="str">
            <v xml:space="preserve"> </v>
          </cell>
          <cell r="AD110" t="str">
            <v/>
          </cell>
        </row>
        <row r="111">
          <cell r="J111">
            <v>886</v>
          </cell>
          <cell r="K111" t="str">
            <v xml:space="preserve"> </v>
          </cell>
          <cell r="L111" t="str">
            <v>Marcel de Vries</v>
          </cell>
          <cell r="M111" t="str">
            <v>6471 ES</v>
          </cell>
          <cell r="N111" t="str">
            <v>St. Hubertusstraat 32</v>
          </cell>
          <cell r="O111" t="str">
            <v>Eygelshoven</v>
          </cell>
          <cell r="Q111" t="str">
            <v>06-23804852</v>
          </cell>
          <cell r="R111" t="str">
            <v>menvereniging Zuid-Limburg</v>
          </cell>
          <cell r="S111" t="str">
            <v>po</v>
          </cell>
          <cell r="T111">
            <v>4</v>
          </cell>
          <cell r="U111" t="str">
            <v>po-4</v>
          </cell>
          <cell r="V111" t="str">
            <v>Medock/Achilles</v>
          </cell>
          <cell r="W111" t="str">
            <v>Charon/Hades/Silyn</v>
          </cell>
          <cell r="X111" t="str">
            <v>Medock/Achilles/Charon/Hades/Silyn</v>
          </cell>
          <cell r="AC111" t="str">
            <v xml:space="preserve"> </v>
          </cell>
          <cell r="AD111" t="str">
            <v/>
          </cell>
        </row>
        <row r="112">
          <cell r="J112">
            <v>35</v>
          </cell>
          <cell r="K112" t="str">
            <v xml:space="preserve"> </v>
          </cell>
          <cell r="L112" t="str">
            <v>Henk van de Westerlo</v>
          </cell>
          <cell r="M112" t="str">
            <v>5708 CM</v>
          </cell>
          <cell r="N112" t="str">
            <v>Hofstad 4</v>
          </cell>
          <cell r="O112" t="str">
            <v>Helmond</v>
          </cell>
          <cell r="Q112" t="str">
            <v>06-53527687</v>
          </cell>
          <cell r="R112" t="str">
            <v>Udense menvereniging</v>
          </cell>
          <cell r="S112" t="str">
            <v>pa</v>
          </cell>
          <cell r="T112">
            <v>2</v>
          </cell>
          <cell r="U112" t="str">
            <v>pa-2</v>
          </cell>
          <cell r="V112" t="str">
            <v>Luc</v>
          </cell>
          <cell r="W112" t="str">
            <v>Zorro</v>
          </cell>
          <cell r="X112" t="str">
            <v>Luc/Zorro</v>
          </cell>
          <cell r="AC112" t="str">
            <v xml:space="preserve"> </v>
          </cell>
          <cell r="AD112">
            <v>35</v>
          </cell>
        </row>
        <row r="113">
          <cell r="J113">
            <v>516</v>
          </cell>
          <cell r="K113" t="str">
            <v xml:space="preserve"> </v>
          </cell>
          <cell r="L113" t="str">
            <v>Mike van Wijk</v>
          </cell>
          <cell r="M113" t="str">
            <v>3433 AX</v>
          </cell>
          <cell r="N113" t="str">
            <v>Vechtstraat 12</v>
          </cell>
          <cell r="O113" t="str">
            <v>Nieuwegein</v>
          </cell>
          <cell r="Q113" t="str">
            <v>06-51967618</v>
          </cell>
          <cell r="R113" t="str">
            <v>Udense menvereniging</v>
          </cell>
          <cell r="S113" t="str">
            <v>pa</v>
          </cell>
          <cell r="T113">
            <v>2</v>
          </cell>
          <cell r="U113" t="str">
            <v>pa-2</v>
          </cell>
          <cell r="V113" t="str">
            <v>Zaron</v>
          </cell>
          <cell r="W113" t="str">
            <v>Cane</v>
          </cell>
          <cell r="X113" t="str">
            <v>Zaron/Cane</v>
          </cell>
          <cell r="AC113" t="str">
            <v xml:space="preserve"> </v>
          </cell>
          <cell r="AD113" t="str">
            <v/>
          </cell>
          <cell r="AE113">
            <v>0</v>
          </cell>
          <cell r="AF113">
            <v>0</v>
          </cell>
        </row>
        <row r="114">
          <cell r="J114">
            <v>658</v>
          </cell>
          <cell r="K114" t="str">
            <v xml:space="preserve"> </v>
          </cell>
          <cell r="L114" t="str">
            <v>Ton Wijnen</v>
          </cell>
          <cell r="M114" t="str">
            <v>5384 RA</v>
          </cell>
          <cell r="N114" t="str">
            <v>Wijststraat 15</v>
          </cell>
          <cell r="O114" t="str">
            <v>Heesch</v>
          </cell>
          <cell r="Q114" t="str">
            <v>06-21548507</v>
          </cell>
          <cell r="R114" t="str">
            <v>Udense Menvereniging0</v>
          </cell>
          <cell r="S114" t="str">
            <v>pa</v>
          </cell>
          <cell r="T114">
            <v>1</v>
          </cell>
          <cell r="U114" t="str">
            <v>pa-1</v>
          </cell>
          <cell r="V114" t="str">
            <v>NN</v>
          </cell>
          <cell r="X114" t="str">
            <v xml:space="preserve">NN </v>
          </cell>
          <cell r="AC114" t="str">
            <v xml:space="preserve"> </v>
          </cell>
          <cell r="AD114" t="str">
            <v/>
          </cell>
        </row>
        <row r="115">
          <cell r="J115">
            <v>658</v>
          </cell>
          <cell r="K115" t="str">
            <v xml:space="preserve"> </v>
          </cell>
          <cell r="L115" t="str">
            <v>Ton Wijnen</v>
          </cell>
          <cell r="M115" t="str">
            <v>5384 RA</v>
          </cell>
          <cell r="N115" t="str">
            <v>Wijststraat 15</v>
          </cell>
          <cell r="O115" t="str">
            <v>Heesch</v>
          </cell>
          <cell r="Q115" t="str">
            <v>06-21548507</v>
          </cell>
          <cell r="R115" t="str">
            <v>Udense Menvereniging0</v>
          </cell>
          <cell r="S115" t="str">
            <v>pa</v>
          </cell>
          <cell r="T115">
            <v>1</v>
          </cell>
          <cell r="U115" t="str">
            <v>pa-1</v>
          </cell>
          <cell r="V115" t="str">
            <v>NN</v>
          </cell>
          <cell r="X115" t="str">
            <v xml:space="preserve">NN </v>
          </cell>
          <cell r="AC115" t="str">
            <v xml:space="preserve"> </v>
          </cell>
          <cell r="AD115" t="str">
            <v/>
          </cell>
        </row>
        <row r="116">
          <cell r="J116">
            <v>804</v>
          </cell>
          <cell r="K116" t="str">
            <v xml:space="preserve"> </v>
          </cell>
          <cell r="L116" t="str">
            <v>Patrik Wormgoor</v>
          </cell>
          <cell r="M116" t="str">
            <v>7021 CE</v>
          </cell>
          <cell r="N116" t="str">
            <v>Pr. Beatrixstraat 32</v>
          </cell>
          <cell r="O116" t="str">
            <v xml:space="preserve"> </v>
          </cell>
          <cell r="Q116" t="str">
            <v>06-53584558</v>
          </cell>
          <cell r="S116" t="str">
            <v>po</v>
          </cell>
          <cell r="T116">
            <v>1</v>
          </cell>
          <cell r="U116" t="str">
            <v>po-1</v>
          </cell>
          <cell r="V116" t="str">
            <v>New Challenge</v>
          </cell>
          <cell r="X116" t="str">
            <v xml:space="preserve">New Challenge </v>
          </cell>
          <cell r="AC116" t="str">
            <v xml:space="preserve"> </v>
          </cell>
          <cell r="AD116">
            <v>804</v>
          </cell>
        </row>
        <row r="117">
          <cell r="J117">
            <v>3068</v>
          </cell>
          <cell r="K117" t="str">
            <v xml:space="preserve">  </v>
          </cell>
          <cell r="L117" t="str">
            <v>Andreas Wintgens</v>
          </cell>
          <cell r="M117">
            <v>52531</v>
          </cell>
          <cell r="N117" t="str">
            <v>Heerlenerstr 209</v>
          </cell>
          <cell r="O117" t="str">
            <v>übach-Palenberg</v>
          </cell>
          <cell r="Q117">
            <v>1722527830</v>
          </cell>
          <cell r="R117" t="str">
            <v>Udense menvereniging</v>
          </cell>
          <cell r="S117" t="str">
            <v>pa</v>
          </cell>
          <cell r="T117">
            <v>4</v>
          </cell>
          <cell r="U117" t="str">
            <v>pa-4</v>
          </cell>
          <cell r="V117" t="str">
            <v>Aida/A-Moi</v>
          </cell>
          <cell r="W117" t="str">
            <v>Jim/Leo/Duett</v>
          </cell>
          <cell r="X117" t="str">
            <v>Aida/A-Moi/Jim/Leo/Duett</v>
          </cell>
          <cell r="AC117" t="str">
            <v xml:space="preserve"> </v>
          </cell>
          <cell r="AD117">
            <v>3068</v>
          </cell>
        </row>
        <row r="118">
          <cell r="J118">
            <v>890</v>
          </cell>
          <cell r="K118" t="str">
            <v xml:space="preserve">    </v>
          </cell>
          <cell r="L118" t="str">
            <v>Ad Buijnsters</v>
          </cell>
          <cell r="M118" t="str">
            <v>4876 CH</v>
          </cell>
          <cell r="N118" t="str">
            <v>Beiaard 297</v>
          </cell>
          <cell r="O118" t="str">
            <v>Etten-Leur</v>
          </cell>
          <cell r="Q118" t="str">
            <v>076-5022400</v>
          </cell>
          <cell r="R118" t="str">
            <v>St. Isedores</v>
          </cell>
          <cell r="S118" t="str">
            <v>po</v>
          </cell>
          <cell r="T118">
            <v>4</v>
          </cell>
          <cell r="U118" t="str">
            <v>po-4</v>
          </cell>
          <cell r="X118" t="str">
            <v xml:space="preserve"> </v>
          </cell>
          <cell r="AC118" t="str">
            <v xml:space="preserve"> </v>
          </cell>
          <cell r="AD118" t="str">
            <v/>
          </cell>
        </row>
        <row r="119">
          <cell r="J119" t="str">
            <v>W.nr.</v>
          </cell>
          <cell r="K119" t="str">
            <v>volg nr</v>
          </cell>
          <cell r="L119" t="str">
            <v>vol naam</v>
          </cell>
          <cell r="M119" t="str">
            <v>postcode</v>
          </cell>
          <cell r="N119" t="str">
            <v>adres</v>
          </cell>
          <cell r="O119" t="str">
            <v>plaats</v>
          </cell>
          <cell r="P119" t="str">
            <v>tel</v>
          </cell>
          <cell r="Q119" t="str">
            <v>menver</v>
          </cell>
          <cell r="R119" t="str">
            <v>kl</v>
          </cell>
          <cell r="S119" t="str">
            <v>aant.</v>
          </cell>
          <cell r="T119" t="str">
            <v>klasse</v>
          </cell>
          <cell r="U119" t="str">
            <v>Naam paard1</v>
          </cell>
          <cell r="V119" t="str">
            <v>Naam Paard2</v>
          </cell>
          <cell r="W119" t="str">
            <v>Paard totaal</v>
          </cell>
          <cell r="Y119" t="str">
            <v>vaderpaard</v>
          </cell>
          <cell r="Z119" t="str">
            <v>Groom1</v>
          </cell>
          <cell r="AA119" t="str">
            <v>Groom2</v>
          </cell>
          <cell r="AB119" t="str">
            <v>Groomtotaal</v>
          </cell>
          <cell r="AC119" t="str">
            <v>Wgnr hulp</v>
          </cell>
          <cell r="AD119" t="str">
            <v>etiket</v>
          </cell>
        </row>
        <row r="120">
          <cell r="J120" t="str">
            <v>W.nr.</v>
          </cell>
          <cell r="K120" t="str">
            <v>volg nr</v>
          </cell>
          <cell r="L120" t="str">
            <v>vol naam</v>
          </cell>
          <cell r="M120" t="str">
            <v>postcode</v>
          </cell>
          <cell r="N120" t="str">
            <v>adres</v>
          </cell>
          <cell r="O120" t="str">
            <v>plaats</v>
          </cell>
          <cell r="P120" t="str">
            <v>Mail adres</v>
          </cell>
          <cell r="Q120" t="str">
            <v>tel</v>
          </cell>
          <cell r="R120" t="str">
            <v>menver</v>
          </cell>
          <cell r="S120" t="str">
            <v>kl</v>
          </cell>
          <cell r="T120" t="str">
            <v>aant.</v>
          </cell>
          <cell r="U120" t="str">
            <v>klasse</v>
          </cell>
          <cell r="V120" t="str">
            <v>Naam paard1</v>
          </cell>
          <cell r="W120" t="str">
            <v>Naam Paard2</v>
          </cell>
          <cell r="X120" t="str">
            <v>Paard totaal</v>
          </cell>
          <cell r="AC120" t="str">
            <v xml:space="preserve"> </v>
          </cell>
          <cell r="AD120" t="str">
            <v/>
          </cell>
        </row>
        <row r="121">
          <cell r="J121" t="str">
            <v xml:space="preserve"> </v>
          </cell>
          <cell r="L121" t="str">
            <v xml:space="preserve">     </v>
          </cell>
          <cell r="M121" t="str">
            <v xml:space="preserve"> </v>
          </cell>
          <cell r="N121" t="str">
            <v xml:space="preserve">  </v>
          </cell>
          <cell r="O121" t="str">
            <v xml:space="preserve"> </v>
          </cell>
          <cell r="Q121" t="str">
            <v>077-4621823</v>
          </cell>
          <cell r="R121" t="str">
            <v>N.Limb.aanspanning</v>
          </cell>
          <cell r="S121" t="str">
            <v>pa</v>
          </cell>
          <cell r="T121">
            <v>2</v>
          </cell>
          <cell r="U121" t="str">
            <v>pa-2</v>
          </cell>
          <cell r="V121" t="str">
            <v>NN</v>
          </cell>
          <cell r="X121" t="str">
            <v xml:space="preserve">NN </v>
          </cell>
          <cell r="AC121" t="str">
            <v xml:space="preserve"> </v>
          </cell>
          <cell r="AD121" t="str">
            <v/>
          </cell>
        </row>
        <row r="122">
          <cell r="J122" t="str">
            <v xml:space="preserve"> </v>
          </cell>
          <cell r="X122" t="str">
            <v xml:space="preserve"> </v>
          </cell>
          <cell r="AC122" t="str">
            <v xml:space="preserve"> </v>
          </cell>
          <cell r="AD122" t="str">
            <v/>
          </cell>
        </row>
        <row r="123">
          <cell r="AC123" t="str">
            <v xml:space="preserve"> </v>
          </cell>
          <cell r="AD123" t="str">
            <v/>
          </cell>
        </row>
        <row r="124">
          <cell r="X124" t="str">
            <v xml:space="preserve"> </v>
          </cell>
          <cell r="AC124" t="str">
            <v xml:space="preserve"> </v>
          </cell>
          <cell r="AD124" t="str">
            <v/>
          </cell>
        </row>
        <row r="125">
          <cell r="J125">
            <v>503</v>
          </cell>
          <cell r="L125" t="str">
            <v>Koen Aarle</v>
          </cell>
          <cell r="M125" t="str">
            <v>5291 NV</v>
          </cell>
          <cell r="N125" t="str">
            <v>Zicht 7</v>
          </cell>
          <cell r="O125" t="str">
            <v>Gemonde</v>
          </cell>
          <cell r="Q125" t="str">
            <v>073-5517331</v>
          </cell>
          <cell r="R125" t="str">
            <v>DIO Schijndel</v>
          </cell>
          <cell r="S125" t="str">
            <v>pa</v>
          </cell>
          <cell r="T125">
            <v>2</v>
          </cell>
          <cell r="U125" t="str">
            <v>pa-2</v>
          </cell>
          <cell r="V125" t="str">
            <v>Oeno</v>
          </cell>
          <cell r="W125" t="str">
            <v>Ennie/Chester</v>
          </cell>
          <cell r="X125" t="str">
            <v>Oeno/Ennie/Chester</v>
          </cell>
          <cell r="AC125" t="str">
            <v xml:space="preserve"> </v>
          </cell>
          <cell r="AD125" t="str">
            <v/>
          </cell>
        </row>
        <row r="126">
          <cell r="J126">
            <v>215</v>
          </cell>
          <cell r="L126" t="str">
            <v>Paul Aarts</v>
          </cell>
          <cell r="M126" t="str">
            <v>5491 VT</v>
          </cell>
          <cell r="N126" t="str">
            <v>Bosbes 1</v>
          </cell>
          <cell r="O126" t="str">
            <v>St.Oedenrode</v>
          </cell>
          <cell r="Q126" t="str">
            <v>06-51242394</v>
          </cell>
          <cell r="R126" t="str">
            <v>Udense Menvereniging</v>
          </cell>
          <cell r="S126" t="str">
            <v>pa</v>
          </cell>
          <cell r="T126">
            <v>2</v>
          </cell>
          <cell r="U126" t="str">
            <v>pa-2</v>
          </cell>
          <cell r="X126" t="str">
            <v xml:space="preserve"> </v>
          </cell>
          <cell r="AC126" t="str">
            <v xml:space="preserve"> </v>
          </cell>
          <cell r="AD126" t="str">
            <v/>
          </cell>
        </row>
        <row r="127">
          <cell r="J127">
            <v>1846</v>
          </cell>
          <cell r="L127" t="str">
            <v>Pieter Bastiaans</v>
          </cell>
          <cell r="M127" t="str">
            <v>5674 AE</v>
          </cell>
          <cell r="N127" t="str">
            <v>Dubbestraat 2 A</v>
          </cell>
          <cell r="O127" t="str">
            <v>Nuenen</v>
          </cell>
          <cell r="Q127" t="str">
            <v>040-2839159</v>
          </cell>
          <cell r="R127" t="str">
            <v>Coovelse Menners</v>
          </cell>
          <cell r="S127" t="str">
            <v>pa</v>
          </cell>
          <cell r="T127">
            <v>2</v>
          </cell>
          <cell r="U127" t="str">
            <v>pa-2</v>
          </cell>
          <cell r="V127" t="str">
            <v>Zintha</v>
          </cell>
          <cell r="W127" t="str">
            <v>Zafira</v>
          </cell>
          <cell r="X127" t="str">
            <v>Zintha/Zafira</v>
          </cell>
        </row>
        <row r="128">
          <cell r="J128">
            <v>572</v>
          </cell>
          <cell r="L128" t="str">
            <v>Piet Beijer</v>
          </cell>
          <cell r="M128" t="str">
            <v>5531 NE</v>
          </cell>
          <cell r="N128" t="str">
            <v>Egyptischedijk 4</v>
          </cell>
          <cell r="O128" t="str">
            <v>Bladel</v>
          </cell>
          <cell r="P128" t="str">
            <v>debeijer@xs4all.nl</v>
          </cell>
          <cell r="Q128" t="str">
            <v>06-15140910</v>
          </cell>
          <cell r="R128" t="str">
            <v xml:space="preserve"> De Postkoets</v>
          </cell>
          <cell r="S128" t="str">
            <v>pa</v>
          </cell>
          <cell r="T128">
            <v>2</v>
          </cell>
          <cell r="U128" t="str">
            <v>pa-2</v>
          </cell>
          <cell r="V128" t="str">
            <v>Mi-Amor</v>
          </cell>
          <cell r="W128" t="str">
            <v>Baltimore</v>
          </cell>
          <cell r="X128" t="str">
            <v>Mi-Amor/Baltimore</v>
          </cell>
          <cell r="AC128" t="str">
            <v xml:space="preserve"> </v>
          </cell>
          <cell r="AD128" t="str">
            <v/>
          </cell>
        </row>
        <row r="129">
          <cell r="J129">
            <v>929</v>
          </cell>
          <cell r="L129" t="str">
            <v>Jan Bevers</v>
          </cell>
          <cell r="M129" t="str">
            <v>5476 VG</v>
          </cell>
          <cell r="N129" t="str">
            <v>Bosweg 16</v>
          </cell>
          <cell r="O129" t="str">
            <v>Vorstenbosch</v>
          </cell>
          <cell r="Q129" t="str">
            <v>0412-611815</v>
          </cell>
          <cell r="R129" t="str">
            <v>Heemskinderen</v>
          </cell>
          <cell r="S129" t="str">
            <v>pa</v>
          </cell>
          <cell r="T129">
            <v>1</v>
          </cell>
          <cell r="U129" t="str">
            <v>pa-1</v>
          </cell>
          <cell r="V129" t="str">
            <v xml:space="preserve"> </v>
          </cell>
          <cell r="X129" t="str">
            <v xml:space="preserve">  </v>
          </cell>
          <cell r="AC129" t="str">
            <v xml:space="preserve"> </v>
          </cell>
          <cell r="AD129" t="str">
            <v/>
          </cell>
        </row>
        <row r="130">
          <cell r="J130">
            <v>482</v>
          </cell>
          <cell r="L130" t="str">
            <v>Jan Bijeman</v>
          </cell>
          <cell r="M130" t="str">
            <v>3605 HM</v>
          </cell>
          <cell r="N130" t="str">
            <v>Zebraspoor 652</v>
          </cell>
          <cell r="Q130" t="str">
            <v>06-20802955</v>
          </cell>
          <cell r="R130" t="str">
            <v>Rekoboth</v>
          </cell>
          <cell r="S130" t="str">
            <v>pa</v>
          </cell>
          <cell r="T130">
            <v>1</v>
          </cell>
          <cell r="U130" t="str">
            <v>pa-1</v>
          </cell>
          <cell r="V130" t="str">
            <v>Samor</v>
          </cell>
          <cell r="X130" t="str">
            <v xml:space="preserve">Samor </v>
          </cell>
          <cell r="AC130" t="str">
            <v xml:space="preserve"> </v>
          </cell>
          <cell r="AD130" t="str">
            <v/>
          </cell>
        </row>
        <row r="131">
          <cell r="J131">
            <v>126</v>
          </cell>
          <cell r="L131" t="str">
            <v>Jan Borneman</v>
          </cell>
          <cell r="M131" t="str">
            <v>5384 MB</v>
          </cell>
          <cell r="N131" t="str">
            <v>t Dorp 31</v>
          </cell>
          <cell r="O131" t="str">
            <v>Heesch</v>
          </cell>
          <cell r="Q131" t="str">
            <v>0412-451571</v>
          </cell>
          <cell r="R131" t="str">
            <v>Udense menvereniging/Parcival</v>
          </cell>
          <cell r="S131" t="str">
            <v>pa</v>
          </cell>
          <cell r="T131">
            <v>2</v>
          </cell>
          <cell r="U131" t="str">
            <v>pa-2</v>
          </cell>
          <cell r="X131" t="str">
            <v xml:space="preserve"> </v>
          </cell>
          <cell r="AC131" t="str">
            <v xml:space="preserve"> </v>
          </cell>
          <cell r="AD131" t="str">
            <v/>
          </cell>
        </row>
        <row r="132">
          <cell r="J132">
            <v>3212</v>
          </cell>
          <cell r="L132" t="str">
            <v>Claudia van den Bosch</v>
          </cell>
          <cell r="M132" t="str">
            <v>5712PM</v>
          </cell>
          <cell r="N132" t="str">
            <v>Limburglaan 32</v>
          </cell>
          <cell r="O132" t="str">
            <v>Someren</v>
          </cell>
          <cell r="P132" t="str">
            <v>info@vdbstables.nl</v>
          </cell>
          <cell r="Q132" t="str">
            <v>06-55377663</v>
          </cell>
          <cell r="R132" t="str">
            <v>Udense menvereniging</v>
          </cell>
          <cell r="S132" t="str">
            <v>pa</v>
          </cell>
          <cell r="T132">
            <v>1</v>
          </cell>
          <cell r="U132" t="str">
            <v>pa-1</v>
          </cell>
          <cell r="V132" t="str">
            <v>Dilano</v>
          </cell>
          <cell r="X132" t="str">
            <v xml:space="preserve">Dilano </v>
          </cell>
          <cell r="AC132" t="str">
            <v xml:space="preserve"> </v>
          </cell>
          <cell r="AD132" t="str">
            <v/>
          </cell>
        </row>
        <row r="133">
          <cell r="J133">
            <v>1338</v>
          </cell>
          <cell r="L133" t="str">
            <v>Inge Bouwens</v>
          </cell>
          <cell r="M133" t="str">
            <v>4944 AJ</v>
          </cell>
          <cell r="N133" t="str">
            <v>Stationstraat 15</v>
          </cell>
          <cell r="O133" t="str">
            <v>Raamsdonk</v>
          </cell>
          <cell r="Q133" t="str">
            <v>06-30959166</v>
          </cell>
          <cell r="R133" t="str">
            <v>De Postkoets</v>
          </cell>
          <cell r="S133" t="str">
            <v>po</v>
          </cell>
          <cell r="T133">
            <v>1</v>
          </cell>
          <cell r="U133" t="str">
            <v>po-1</v>
          </cell>
          <cell r="X133" t="str">
            <v xml:space="preserve"> </v>
          </cell>
          <cell r="AC133" t="str">
            <v xml:space="preserve"> </v>
          </cell>
          <cell r="AD133" t="str">
            <v/>
          </cell>
        </row>
        <row r="134">
          <cell r="J134">
            <v>90</v>
          </cell>
          <cell r="L134" t="str">
            <v>Wim Broekman</v>
          </cell>
          <cell r="M134" t="str">
            <v>5583 TC</v>
          </cell>
          <cell r="N134" t="str">
            <v>Leenderweg 4 A</v>
          </cell>
          <cell r="O134" t="str">
            <v>Waalre</v>
          </cell>
          <cell r="Q134" t="str">
            <v>040-2218688</v>
          </cell>
          <cell r="R134" t="str">
            <v>Geldropse menclub</v>
          </cell>
          <cell r="S134" t="str">
            <v>po</v>
          </cell>
          <cell r="T134">
            <v>4</v>
          </cell>
          <cell r="U134" t="str">
            <v>po-4</v>
          </cell>
          <cell r="X134" t="str">
            <v xml:space="preserve"> </v>
          </cell>
          <cell r="AC134" t="str">
            <v xml:space="preserve"> </v>
          </cell>
          <cell r="AD134" t="str">
            <v/>
          </cell>
        </row>
        <row r="135">
          <cell r="J135">
            <v>154</v>
          </cell>
          <cell r="L135" t="str">
            <v>Leo van de Burgt</v>
          </cell>
          <cell r="M135" t="str">
            <v>5768 CS</v>
          </cell>
          <cell r="N135" t="str">
            <v>Simonshoek 9</v>
          </cell>
          <cell r="O135" t="str">
            <v>Meijel</v>
          </cell>
          <cell r="P135" t="str">
            <v>leo@vdburgt.com</v>
          </cell>
          <cell r="Q135" t="str">
            <v>06-54755287</v>
          </cell>
          <cell r="R135" t="str">
            <v>MV op den Bok</v>
          </cell>
          <cell r="S135" t="str">
            <v>pa</v>
          </cell>
          <cell r="T135">
            <v>2</v>
          </cell>
          <cell r="U135" t="str">
            <v>pa-2</v>
          </cell>
          <cell r="V135" t="str">
            <v>Zozou</v>
          </cell>
          <cell r="W135" t="str">
            <v>Carrero-Star</v>
          </cell>
          <cell r="X135" t="str">
            <v>Zozou/Carrero-Star</v>
          </cell>
          <cell r="AC135" t="str">
            <v xml:space="preserve"> </v>
          </cell>
          <cell r="AD135" t="str">
            <v/>
          </cell>
        </row>
        <row r="136">
          <cell r="J136">
            <v>181</v>
          </cell>
          <cell r="L136" t="str">
            <v xml:space="preserve">Pieter   Claeys  </v>
          </cell>
          <cell r="M136">
            <v>9950</v>
          </cell>
          <cell r="N136" t="str">
            <v>Stationsstraat 94</v>
          </cell>
          <cell r="O136" t="str">
            <v>Waarschot (B)</v>
          </cell>
          <cell r="R136" t="str">
            <v>De Kasteelruiters</v>
          </cell>
          <cell r="S136" t="str">
            <v>pa</v>
          </cell>
          <cell r="T136">
            <v>1</v>
          </cell>
          <cell r="U136" t="str">
            <v>pa-1</v>
          </cell>
          <cell r="V136" t="str">
            <v>Domingo</v>
          </cell>
          <cell r="X136" t="str">
            <v xml:space="preserve">Domingo </v>
          </cell>
          <cell r="AC136" t="str">
            <v xml:space="preserve"> </v>
          </cell>
          <cell r="AD136" t="str">
            <v/>
          </cell>
        </row>
        <row r="137">
          <cell r="J137">
            <v>704</v>
          </cell>
          <cell r="L137" t="str">
            <v>Marcel Coolen</v>
          </cell>
          <cell r="M137" t="str">
            <v>5671 CB</v>
          </cell>
          <cell r="N137" t="str">
            <v>Berg 43a</v>
          </cell>
          <cell r="O137" t="str">
            <v>Nuenen</v>
          </cell>
          <cell r="Q137" t="str">
            <v>06-53404802</v>
          </cell>
          <cell r="R137" t="str">
            <v>Coovelse menners</v>
          </cell>
          <cell r="S137" t="str">
            <v>po</v>
          </cell>
          <cell r="T137">
            <v>2</v>
          </cell>
          <cell r="U137" t="str">
            <v>po-2</v>
          </cell>
          <cell r="X137" t="str">
            <v xml:space="preserve"> </v>
          </cell>
          <cell r="AC137" t="str">
            <v xml:space="preserve"> </v>
          </cell>
          <cell r="AD137" t="str">
            <v/>
          </cell>
        </row>
        <row r="138">
          <cell r="J138">
            <v>1537</v>
          </cell>
          <cell r="L138" t="str">
            <v>Peter Coppens</v>
          </cell>
          <cell r="M138" t="str">
            <v>5392 CE</v>
          </cell>
          <cell r="N138" t="str">
            <v>Achtersteweg 11b</v>
          </cell>
          <cell r="O138" t="str">
            <v>Nuland</v>
          </cell>
          <cell r="Q138" t="str">
            <v>073-5323965</v>
          </cell>
          <cell r="R138" t="str">
            <v>Paardevriend Nuland</v>
          </cell>
          <cell r="S138" t="str">
            <v>pa</v>
          </cell>
          <cell r="T138">
            <v>1</v>
          </cell>
          <cell r="U138" t="str">
            <v>pa-1</v>
          </cell>
          <cell r="V138" t="str">
            <v xml:space="preserve"> </v>
          </cell>
          <cell r="X138" t="str">
            <v xml:space="preserve">  </v>
          </cell>
          <cell r="AC138" t="str">
            <v xml:space="preserve"> </v>
          </cell>
          <cell r="AD138" t="str">
            <v/>
          </cell>
        </row>
        <row r="139">
          <cell r="J139">
            <v>5</v>
          </cell>
          <cell r="L139" t="str">
            <v>Jens Couwenberg</v>
          </cell>
          <cell r="M139" t="str">
            <v>5813 AL</v>
          </cell>
          <cell r="N139" t="str">
            <v>Jaegershofweg 1</v>
          </cell>
          <cell r="O139" t="str">
            <v>Veulen</v>
          </cell>
          <cell r="P139" t="str">
            <v>famcouwenberg@kpnmail.nl</v>
          </cell>
          <cell r="Q139" t="str">
            <v>06-54308412</v>
          </cell>
          <cell r="R139" t="str">
            <v>N.Limb.aanspanning</v>
          </cell>
          <cell r="S139" t="str">
            <v>pa</v>
          </cell>
          <cell r="T139">
            <v>1</v>
          </cell>
          <cell r="U139" t="str">
            <v>pa-1</v>
          </cell>
          <cell r="V139" t="str">
            <v>Tibor</v>
          </cell>
          <cell r="X139" t="str">
            <v xml:space="preserve">Tibor </v>
          </cell>
          <cell r="AC139" t="str">
            <v xml:space="preserve"> </v>
          </cell>
          <cell r="AD139" t="str">
            <v/>
          </cell>
        </row>
        <row r="140">
          <cell r="J140">
            <v>6</v>
          </cell>
          <cell r="L140" t="str">
            <v>Erik Couwenberg</v>
          </cell>
          <cell r="M140" t="str">
            <v>5813 AL</v>
          </cell>
          <cell r="N140" t="str">
            <v>Jaegershofweg 1</v>
          </cell>
          <cell r="O140" t="str">
            <v>Veulen</v>
          </cell>
          <cell r="P140" t="str">
            <v>famcouwenberg@kpnmail.nl</v>
          </cell>
          <cell r="Q140" t="str">
            <v>06-54308412</v>
          </cell>
          <cell r="R140" t="str">
            <v>N.Limb.aanspanning</v>
          </cell>
          <cell r="S140" t="str">
            <v>pa</v>
          </cell>
          <cell r="T140">
            <v>1</v>
          </cell>
          <cell r="U140" t="str">
            <v>pa-1</v>
          </cell>
          <cell r="V140" t="str">
            <v>Zidane</v>
          </cell>
          <cell r="W140" t="str">
            <v xml:space="preserve"> </v>
          </cell>
          <cell r="X140" t="str">
            <v xml:space="preserve">Zidane/ </v>
          </cell>
          <cell r="AC140" t="str">
            <v xml:space="preserve"> </v>
          </cell>
          <cell r="AD140" t="str">
            <v/>
          </cell>
        </row>
        <row r="141">
          <cell r="J141">
            <v>8</v>
          </cell>
          <cell r="L141" t="str">
            <v>Erik Couwenberg</v>
          </cell>
          <cell r="M141" t="str">
            <v>5813 AL</v>
          </cell>
          <cell r="N141" t="str">
            <v>Jaegershofweg 1</v>
          </cell>
          <cell r="O141" t="str">
            <v>Veulen</v>
          </cell>
          <cell r="P141" t="str">
            <v>famcouwenberg@kpnmail.nl</v>
          </cell>
          <cell r="Q141" t="str">
            <v>06-54308412</v>
          </cell>
          <cell r="R141" t="str">
            <v>APZ Zandhoven</v>
          </cell>
          <cell r="S141" t="str">
            <v>pa</v>
          </cell>
          <cell r="T141">
            <v>2</v>
          </cell>
          <cell r="U141" t="str">
            <v>pa-2</v>
          </cell>
          <cell r="V141" t="str">
            <v>Phox / Zeus</v>
          </cell>
          <cell r="W141" t="str">
            <v>Apollo /  phanton</v>
          </cell>
          <cell r="X141" t="str">
            <v xml:space="preserve"> </v>
          </cell>
          <cell r="Y141" t="str">
            <v xml:space="preserve"> </v>
          </cell>
          <cell r="Z141" t="str">
            <v xml:space="preserve"> </v>
          </cell>
          <cell r="AA141" t="str">
            <v xml:space="preserve">   </v>
          </cell>
          <cell r="AB141" t="str">
            <v xml:space="preserve"> </v>
          </cell>
          <cell r="AC141" t="str">
            <v xml:space="preserve"> </v>
          </cell>
          <cell r="AD141" t="str">
            <v/>
          </cell>
        </row>
        <row r="142">
          <cell r="J142">
            <v>1865</v>
          </cell>
          <cell r="L142" t="str">
            <v>Pierre Cuypers</v>
          </cell>
          <cell r="M142" t="str">
            <v>6305 PM</v>
          </cell>
          <cell r="N142" t="str">
            <v>Engwegen 6</v>
          </cell>
          <cell r="O142" t="str">
            <v>Schin op Geul;</v>
          </cell>
          <cell r="P142" t="str">
            <v>conny@engwegerhof.com</v>
          </cell>
          <cell r="Q142" t="str">
            <v>06-55152042</v>
          </cell>
          <cell r="R142" t="str">
            <v>MMv Eperheide</v>
          </cell>
          <cell r="S142" t="str">
            <v>po</v>
          </cell>
          <cell r="T142">
            <v>2</v>
          </cell>
          <cell r="U142" t="str">
            <v>po-2</v>
          </cell>
          <cell r="V142" t="str">
            <v>Joep</v>
          </cell>
          <cell r="W142" t="str">
            <v>Jelle</v>
          </cell>
          <cell r="X142" t="str">
            <v>Joep/Jelle</v>
          </cell>
          <cell r="AC142" t="str">
            <v xml:space="preserve"> </v>
          </cell>
          <cell r="AD142" t="str">
            <v/>
          </cell>
        </row>
        <row r="143">
          <cell r="J143">
            <v>1743</v>
          </cell>
          <cell r="L143" t="str">
            <v>Mandy van Delft</v>
          </cell>
          <cell r="M143" t="str">
            <v>5154 AT</v>
          </cell>
          <cell r="N143" t="str">
            <v>Kapelstraat 5a</v>
          </cell>
          <cell r="O143" t="str">
            <v>Elshout</v>
          </cell>
          <cell r="Q143" t="str">
            <v>0416-377695</v>
          </cell>
          <cell r="R143" t="str">
            <v>De Postkoets</v>
          </cell>
          <cell r="S143" t="str">
            <v>po</v>
          </cell>
          <cell r="T143">
            <v>2</v>
          </cell>
          <cell r="U143" t="str">
            <v>po-2</v>
          </cell>
          <cell r="X143" t="str">
            <v xml:space="preserve"> </v>
          </cell>
          <cell r="AC143" t="str">
            <v xml:space="preserve"> </v>
          </cell>
          <cell r="AD143" t="str">
            <v/>
          </cell>
        </row>
        <row r="144">
          <cell r="J144">
            <v>2600</v>
          </cell>
          <cell r="L144" t="str">
            <v>Arie Dibits</v>
          </cell>
          <cell r="M144" t="str">
            <v>6617 BZ</v>
          </cell>
          <cell r="N144" t="str">
            <v>Wijksestraat 45</v>
          </cell>
          <cell r="O144" t="str">
            <v>Bergharen</v>
          </cell>
          <cell r="P144" t="str">
            <v>adibbits@kpnmail.nl</v>
          </cell>
          <cell r="Q144" t="str">
            <v>06-51355840</v>
          </cell>
          <cell r="R144" t="str">
            <v>VAP Maas en Waal</v>
          </cell>
          <cell r="S144" t="str">
            <v>pa</v>
          </cell>
          <cell r="T144">
            <v>1</v>
          </cell>
          <cell r="U144" t="str">
            <v>pa-1</v>
          </cell>
          <cell r="V144" t="str">
            <v>Gijs</v>
          </cell>
          <cell r="X144" t="str">
            <v xml:space="preserve">Gijs </v>
          </cell>
          <cell r="AC144" t="str">
            <v xml:space="preserve"> </v>
          </cell>
          <cell r="AD144" t="str">
            <v/>
          </cell>
        </row>
        <row r="145">
          <cell r="J145">
            <v>628</v>
          </cell>
          <cell r="L145" t="str">
            <v>Sanny Dijkhuis</v>
          </cell>
          <cell r="O145" t="str">
            <v>Putten</v>
          </cell>
          <cell r="P145" t="str">
            <v xml:space="preserve"> </v>
          </cell>
          <cell r="S145" t="str">
            <v>pa</v>
          </cell>
          <cell r="T145">
            <v>2</v>
          </cell>
          <cell r="U145" t="str">
            <v>pa-2</v>
          </cell>
          <cell r="X145" t="str">
            <v xml:space="preserve"> </v>
          </cell>
          <cell r="AC145" t="str">
            <v xml:space="preserve"> </v>
          </cell>
          <cell r="AD145" t="str">
            <v/>
          </cell>
        </row>
        <row r="146">
          <cell r="J146">
            <v>221</v>
          </cell>
          <cell r="L146" t="str">
            <v>Frank v.d. Doelen</v>
          </cell>
          <cell r="M146" t="str">
            <v>5391 KZ</v>
          </cell>
          <cell r="N146" t="str">
            <v>Donkenweg 12</v>
          </cell>
          <cell r="O146" t="str">
            <v>Nuland</v>
          </cell>
          <cell r="Q146" t="str">
            <v>073-5324109</v>
          </cell>
          <cell r="R146" t="str">
            <v>Paardevriend Nuland</v>
          </cell>
          <cell r="S146" t="str">
            <v>pa</v>
          </cell>
          <cell r="T146">
            <v>1</v>
          </cell>
          <cell r="U146" t="str">
            <v>pa-1</v>
          </cell>
          <cell r="X146" t="str">
            <v xml:space="preserve"> </v>
          </cell>
          <cell r="AC146" t="str">
            <v xml:space="preserve"> </v>
          </cell>
          <cell r="AD146" t="str">
            <v/>
          </cell>
        </row>
        <row r="147">
          <cell r="J147">
            <v>1014</v>
          </cell>
          <cell r="L147" t="str">
            <v>Stan van Eijk</v>
          </cell>
          <cell r="M147" t="str">
            <v>6451 CA</v>
          </cell>
          <cell r="O147" t="str">
            <v>Schinveld</v>
          </cell>
          <cell r="Q147" t="str">
            <v>045-5274715</v>
          </cell>
          <cell r="R147" t="str">
            <v>Mergelland Epen</v>
          </cell>
          <cell r="S147" t="str">
            <v>pa</v>
          </cell>
          <cell r="T147">
            <v>2</v>
          </cell>
          <cell r="U147" t="str">
            <v>pa-2</v>
          </cell>
          <cell r="V147" t="str">
            <v>Nicky</v>
          </cell>
          <cell r="W147" t="str">
            <v>Jones</v>
          </cell>
          <cell r="X147" t="str">
            <v>Nicky/Jones</v>
          </cell>
          <cell r="AC147" t="str">
            <v xml:space="preserve"> </v>
          </cell>
          <cell r="AD147" t="str">
            <v/>
          </cell>
        </row>
        <row r="148">
          <cell r="J148">
            <v>1014</v>
          </cell>
          <cell r="L148" t="str">
            <v>Stan van Eijk</v>
          </cell>
          <cell r="M148" t="str">
            <v>6451 CA</v>
          </cell>
          <cell r="N148" t="str">
            <v>Beekstraat 19a</v>
          </cell>
          <cell r="O148" t="str">
            <v>Schinveld</v>
          </cell>
          <cell r="Q148" t="str">
            <v>045-5274715</v>
          </cell>
          <cell r="R148" t="str">
            <v>Mergelland Epen</v>
          </cell>
          <cell r="S148" t="str">
            <v>pa</v>
          </cell>
          <cell r="T148">
            <v>2</v>
          </cell>
          <cell r="U148" t="str">
            <v>pa-2</v>
          </cell>
          <cell r="X148" t="str">
            <v xml:space="preserve"> </v>
          </cell>
          <cell r="AC148" t="str">
            <v xml:space="preserve"> </v>
          </cell>
          <cell r="AD148" t="str">
            <v/>
          </cell>
        </row>
        <row r="149">
          <cell r="J149">
            <v>1341</v>
          </cell>
          <cell r="L149" t="str">
            <v>Martin Elders</v>
          </cell>
          <cell r="M149" t="str">
            <v>7255 KZ</v>
          </cell>
          <cell r="N149" t="str">
            <v>Wichmondseweg 28</v>
          </cell>
          <cell r="O149" t="str">
            <v>Hengelo</v>
          </cell>
          <cell r="Q149" t="str">
            <v>0575-460208</v>
          </cell>
          <cell r="R149" t="str">
            <v>de kromme Zweppe</v>
          </cell>
          <cell r="S149" t="str">
            <v>pa</v>
          </cell>
          <cell r="T149">
            <v>4</v>
          </cell>
          <cell r="U149" t="str">
            <v>pa-4</v>
          </cell>
          <cell r="X149" t="str">
            <v xml:space="preserve"> </v>
          </cell>
          <cell r="AC149" t="str">
            <v xml:space="preserve"> </v>
          </cell>
          <cell r="AD149" t="str">
            <v/>
          </cell>
        </row>
        <row r="150">
          <cell r="J150">
            <v>1890</v>
          </cell>
          <cell r="L150" t="str">
            <v>Patrick Engelen</v>
          </cell>
          <cell r="M150" t="str">
            <v>5715 BC</v>
          </cell>
          <cell r="N150" t="str">
            <v>Heieind 16</v>
          </cell>
          <cell r="O150" t="str">
            <v>Lierop</v>
          </cell>
          <cell r="P150" t="str">
            <v>p.engelen72@hotmail.com</v>
          </cell>
          <cell r="Q150" t="str">
            <v>06-51261177</v>
          </cell>
          <cell r="R150" t="str">
            <v>Coolvelse menners</v>
          </cell>
          <cell r="S150" t="str">
            <v>pa</v>
          </cell>
          <cell r="T150">
            <v>2</v>
          </cell>
          <cell r="U150" t="str">
            <v>pa-2</v>
          </cell>
          <cell r="V150" t="str">
            <v>Dasper</v>
          </cell>
          <cell r="W150" t="str">
            <v>Darlet</v>
          </cell>
          <cell r="X150" t="str">
            <v>Dasper/Darlet</v>
          </cell>
          <cell r="AC150" t="str">
            <v xml:space="preserve"> </v>
          </cell>
          <cell r="AD150" t="str">
            <v/>
          </cell>
        </row>
        <row r="151">
          <cell r="J151">
            <v>1038</v>
          </cell>
          <cell r="L151" t="str">
            <v>Theo van Galen</v>
          </cell>
          <cell r="M151" t="str">
            <v>5665 EA</v>
          </cell>
          <cell r="N151" t="str">
            <v>Mackenziestraat 4</v>
          </cell>
          <cell r="O151" t="str">
            <v>Geldrop</v>
          </cell>
          <cell r="P151" t="str">
            <v>theovangalen@zbcnet.nl</v>
          </cell>
          <cell r="Q151" t="str">
            <v>06-53853793</v>
          </cell>
          <cell r="R151" t="str">
            <v>Eerste Geldropse menclub</v>
          </cell>
          <cell r="S151" t="str">
            <v>pa</v>
          </cell>
          <cell r="T151">
            <v>1</v>
          </cell>
          <cell r="U151" t="str">
            <v>pa-1</v>
          </cell>
          <cell r="V151" t="str">
            <v>Rapsody</v>
          </cell>
          <cell r="X151" t="str">
            <v xml:space="preserve">Rapsody </v>
          </cell>
          <cell r="AC151" t="str">
            <v xml:space="preserve"> </v>
          </cell>
          <cell r="AD151" t="str">
            <v/>
          </cell>
        </row>
        <row r="152">
          <cell r="J152">
            <v>736</v>
          </cell>
          <cell r="L152" t="str">
            <v>Huub van Geffen</v>
          </cell>
          <cell r="M152" t="str">
            <v>5334 LJ</v>
          </cell>
          <cell r="N152" t="str">
            <v>Koestraat 20</v>
          </cell>
          <cell r="O152" t="str">
            <v>Velddriel</v>
          </cell>
          <cell r="Q152" t="str">
            <v>06-22662658</v>
          </cell>
          <cell r="R152" t="str">
            <v>Gelderse Boys</v>
          </cell>
          <cell r="S152" t="str">
            <v>po</v>
          </cell>
          <cell r="T152">
            <v>4</v>
          </cell>
          <cell r="U152" t="str">
            <v>po-4</v>
          </cell>
          <cell r="V152" t="str">
            <v>Fjasper/James</v>
          </cell>
          <cell r="W152" t="str">
            <v>Unl.Jazz/Unl.Jenz/Unl.Jouke</v>
          </cell>
          <cell r="X152" t="str">
            <v>Fjasper/James/Unl.Jazz/Unl.Jenz/Unl.Jouke</v>
          </cell>
          <cell r="AC152" t="str">
            <v xml:space="preserve"> </v>
          </cell>
          <cell r="AD152" t="str">
            <v/>
          </cell>
        </row>
        <row r="153">
          <cell r="J153">
            <v>120</v>
          </cell>
          <cell r="L153" t="str">
            <v>Thijs Gerritsen</v>
          </cell>
          <cell r="M153" t="str">
            <v>4021 AH</v>
          </cell>
          <cell r="N153" t="str">
            <v>Rijnbandijk 167</v>
          </cell>
          <cell r="O153" t="str">
            <v>Maurik</v>
          </cell>
          <cell r="Q153" t="str">
            <v>0344-691485</v>
          </cell>
          <cell r="S153" t="str">
            <v>po</v>
          </cell>
          <cell r="T153">
            <v>1</v>
          </cell>
          <cell r="U153" t="str">
            <v>po-1</v>
          </cell>
          <cell r="X153" t="str">
            <v xml:space="preserve"> </v>
          </cell>
          <cell r="AC153" t="str">
            <v xml:space="preserve"> </v>
          </cell>
          <cell r="AD153" t="str">
            <v/>
          </cell>
        </row>
        <row r="154">
          <cell r="J154">
            <v>1128</v>
          </cell>
          <cell r="L154" t="str">
            <v>Rien Goossens</v>
          </cell>
          <cell r="M154" t="str">
            <v>4796 RA</v>
          </cell>
          <cell r="N154" t="str">
            <v>Stadsedijk 47</v>
          </cell>
          <cell r="O154" t="str">
            <v>Oude Molen</v>
          </cell>
          <cell r="Q154" t="str">
            <v>06-53648850</v>
          </cell>
          <cell r="R154" t="str">
            <v>Oranjeruiters</v>
          </cell>
          <cell r="S154" t="str">
            <v>po</v>
          </cell>
          <cell r="T154">
            <v>2</v>
          </cell>
          <cell r="U154" t="str">
            <v>po-2</v>
          </cell>
          <cell r="X154" t="str">
            <v xml:space="preserve"> </v>
          </cell>
          <cell r="AD154" t="str">
            <v/>
          </cell>
        </row>
        <row r="155">
          <cell r="J155">
            <v>905</v>
          </cell>
          <cell r="L155" t="str">
            <v>Marijke van Gorp</v>
          </cell>
          <cell r="M155" t="str">
            <v>4847 NH</v>
          </cell>
          <cell r="N155" t="str">
            <v>Hoeveneind 110</v>
          </cell>
          <cell r="O155" t="str">
            <v>Teteringen</v>
          </cell>
          <cell r="Q155" t="str">
            <v>06-51248558</v>
          </cell>
          <cell r="R155" t="str">
            <v>Trouwe kameraden Chaam</v>
          </cell>
          <cell r="S155" t="str">
            <v>pa</v>
          </cell>
          <cell r="T155">
            <v>1</v>
          </cell>
          <cell r="U155" t="str">
            <v>pa-1</v>
          </cell>
          <cell r="X155" t="str">
            <v xml:space="preserve"> </v>
          </cell>
          <cell r="AC155" t="str">
            <v xml:space="preserve"> </v>
          </cell>
          <cell r="AD155" t="str">
            <v/>
          </cell>
          <cell r="AE155" t="str">
            <v>etiket</v>
          </cell>
        </row>
        <row r="156">
          <cell r="J156">
            <v>1465</v>
          </cell>
          <cell r="L156" t="str">
            <v>Kiki van Gorp</v>
          </cell>
          <cell r="M156" t="str">
            <v>4847 NH</v>
          </cell>
          <cell r="N156" t="str">
            <v>Hoeveneind 110</v>
          </cell>
          <cell r="O156" t="str">
            <v>Teteringen</v>
          </cell>
          <cell r="Q156" t="str">
            <v>06-51248558</v>
          </cell>
          <cell r="R156" t="str">
            <v>PSV Trouwe Kameraden</v>
          </cell>
          <cell r="S156" t="str">
            <v>po</v>
          </cell>
          <cell r="T156">
            <v>1</v>
          </cell>
          <cell r="U156" t="str">
            <v>po-1</v>
          </cell>
          <cell r="X156" t="str">
            <v xml:space="preserve"> </v>
          </cell>
          <cell r="AC156" t="str">
            <v xml:space="preserve"> </v>
          </cell>
          <cell r="AD156" t="str">
            <v/>
          </cell>
        </row>
        <row r="157">
          <cell r="J157">
            <v>1811</v>
          </cell>
          <cell r="L157" t="str">
            <v>Appie de Greef</v>
          </cell>
          <cell r="M157" t="str">
            <v>5672 AB</v>
          </cell>
          <cell r="N157" t="str">
            <v>Geldropsedijk 47</v>
          </cell>
          <cell r="O157" t="str">
            <v>Nuenen</v>
          </cell>
          <cell r="P157" t="str">
            <v>a.degreef-vanheijst@onsnet.nu</v>
          </cell>
          <cell r="Q157" t="str">
            <v>06-11648830</v>
          </cell>
          <cell r="R157" t="str">
            <v>De Coovelse Menners</v>
          </cell>
          <cell r="S157" t="str">
            <v>pa</v>
          </cell>
          <cell r="T157">
            <v>1</v>
          </cell>
          <cell r="U157" t="str">
            <v>pa-1</v>
          </cell>
          <cell r="V157" t="str">
            <v>Don Davodoff</v>
          </cell>
          <cell r="X157" t="str">
            <v xml:space="preserve">Don Davodoff </v>
          </cell>
          <cell r="AC157" t="str">
            <v xml:space="preserve"> </v>
          </cell>
          <cell r="AD157" t="str">
            <v/>
          </cell>
        </row>
        <row r="158">
          <cell r="J158">
            <v>1850</v>
          </cell>
          <cell r="L158" t="str">
            <v>Twan Hanegraaf</v>
          </cell>
          <cell r="M158" t="str">
            <v>5383 KM</v>
          </cell>
          <cell r="N158" t="str">
            <v>Vinkelsestraat 54</v>
          </cell>
          <cell r="O158" t="str">
            <v>Vinkel</v>
          </cell>
          <cell r="Q158" t="str">
            <v>0412-454691</v>
          </cell>
          <cell r="R158" t="str">
            <v>MV Parcival</v>
          </cell>
          <cell r="S158" t="str">
            <v>po</v>
          </cell>
          <cell r="T158">
            <v>1</v>
          </cell>
          <cell r="U158" t="str">
            <v>po-1</v>
          </cell>
          <cell r="X158" t="str">
            <v xml:space="preserve"> </v>
          </cell>
          <cell r="AD158" t="str">
            <v/>
          </cell>
        </row>
        <row r="159">
          <cell r="J159">
            <v>1854</v>
          </cell>
          <cell r="L159" t="str">
            <v xml:space="preserve">Peter van Hees </v>
          </cell>
          <cell r="M159" t="str">
            <v>5464 RK</v>
          </cell>
          <cell r="N159" t="str">
            <v>Zandkuilen 11</v>
          </cell>
          <cell r="O159" t="str">
            <v>Mariaheide</v>
          </cell>
          <cell r="Q159" t="str">
            <v>06-53700770</v>
          </cell>
          <cell r="R159" t="str">
            <v>Udense Menvereniging</v>
          </cell>
          <cell r="S159" t="str">
            <v>pa</v>
          </cell>
          <cell r="T159">
            <v>1</v>
          </cell>
          <cell r="U159" t="str">
            <v>pa-1</v>
          </cell>
          <cell r="X159" t="str">
            <v xml:space="preserve"> </v>
          </cell>
          <cell r="AC159" t="str">
            <v xml:space="preserve"> </v>
          </cell>
          <cell r="AD159" t="str">
            <v/>
          </cell>
        </row>
        <row r="160">
          <cell r="J160">
            <v>555</v>
          </cell>
          <cell r="L160" t="str">
            <v xml:space="preserve">Saskia van Heesch </v>
          </cell>
          <cell r="M160" t="str">
            <v>5282 KA</v>
          </cell>
          <cell r="N160" t="str">
            <v>Molenwijkseweg 9</v>
          </cell>
          <cell r="O160" t="str">
            <v>Boxtel</v>
          </cell>
          <cell r="Q160" t="str">
            <v>06-20560073</v>
          </cell>
          <cell r="R160" t="str">
            <v>HSV St Martinus</v>
          </cell>
          <cell r="S160" t="str">
            <v>pa</v>
          </cell>
          <cell r="T160">
            <v>2</v>
          </cell>
          <cell r="U160" t="str">
            <v>pa-2</v>
          </cell>
          <cell r="V160" t="str">
            <v>NN</v>
          </cell>
          <cell r="W160" t="str">
            <v>NN</v>
          </cell>
          <cell r="X160" t="str">
            <v>NN/NN</v>
          </cell>
          <cell r="AC160" t="str">
            <v xml:space="preserve"> </v>
          </cell>
          <cell r="AD160" t="str">
            <v/>
          </cell>
        </row>
        <row r="161">
          <cell r="J161">
            <v>655</v>
          </cell>
          <cell r="L161" t="str">
            <v>Jan van Heeswijk</v>
          </cell>
          <cell r="M161" t="str">
            <v>5482 WX</v>
          </cell>
          <cell r="N161" t="str">
            <v>Molendijk-Noord 87</v>
          </cell>
          <cell r="O161" t="str">
            <v>Schijndel</v>
          </cell>
          <cell r="Q161" t="str">
            <v>073-5492627</v>
          </cell>
          <cell r="R161" t="str">
            <v>DIO Schijndel</v>
          </cell>
          <cell r="S161" t="str">
            <v>pa</v>
          </cell>
          <cell r="T161">
            <v>3</v>
          </cell>
          <cell r="U161" t="str">
            <v>pa-3</v>
          </cell>
          <cell r="X161" t="str">
            <v xml:space="preserve"> </v>
          </cell>
          <cell r="AD161" t="str">
            <v/>
          </cell>
        </row>
        <row r="162">
          <cell r="J162">
            <v>2833</v>
          </cell>
          <cell r="L162" t="str">
            <v>TJGA van de Heijden</v>
          </cell>
          <cell r="M162" t="str">
            <v>5268 GD</v>
          </cell>
          <cell r="N162" t="str">
            <v>Lange Pad 29</v>
          </cell>
          <cell r="O162" t="str">
            <v>Helvoirt</v>
          </cell>
          <cell r="Q162" t="str">
            <v>06-22235911</v>
          </cell>
          <cell r="S162" t="str">
            <v>pa</v>
          </cell>
          <cell r="T162">
            <v>1</v>
          </cell>
          <cell r="U162" t="str">
            <v>pa-1</v>
          </cell>
          <cell r="X162" t="str">
            <v xml:space="preserve"> </v>
          </cell>
          <cell r="AC162" t="str">
            <v xml:space="preserve"> </v>
          </cell>
          <cell r="AD162" t="str">
            <v/>
          </cell>
        </row>
        <row r="163">
          <cell r="J163">
            <v>1</v>
          </cell>
          <cell r="L163" t="str">
            <v>Yasmijn Hendriks</v>
          </cell>
          <cell r="M163" t="str">
            <v>5268 GD</v>
          </cell>
          <cell r="N163" t="str">
            <v>Lange Pad 29</v>
          </cell>
          <cell r="O163" t="str">
            <v>Helvoirt</v>
          </cell>
          <cell r="P163" t="str">
            <v>ellen_marcel_hendriks@online.nl</v>
          </cell>
          <cell r="Q163" t="str">
            <v>06-11906710</v>
          </cell>
          <cell r="R163" t="str">
            <v>Udense menvereniging</v>
          </cell>
          <cell r="S163" t="str">
            <v>po</v>
          </cell>
          <cell r="T163">
            <v>1</v>
          </cell>
          <cell r="U163" t="str">
            <v>po-1</v>
          </cell>
          <cell r="V163" t="str">
            <v xml:space="preserve"> ?</v>
          </cell>
          <cell r="X163" t="str">
            <v xml:space="preserve"> ? </v>
          </cell>
          <cell r="AC163" t="str">
            <v xml:space="preserve"> </v>
          </cell>
          <cell r="AD163" t="str">
            <v/>
          </cell>
        </row>
        <row r="164">
          <cell r="J164">
            <v>2</v>
          </cell>
          <cell r="L164" t="str">
            <v>Iris Hendriks</v>
          </cell>
          <cell r="M164" t="str">
            <v>5268 GD</v>
          </cell>
          <cell r="N164" t="str">
            <v>Lange Pad 29</v>
          </cell>
          <cell r="O164" t="str">
            <v>Helvoirt</v>
          </cell>
          <cell r="P164" t="str">
            <v>ellen_marcel_hendriks@online.nl</v>
          </cell>
          <cell r="Q164" t="str">
            <v>06-11906710</v>
          </cell>
          <cell r="R164" t="str">
            <v>Udense menvereniging</v>
          </cell>
          <cell r="S164" t="str">
            <v>po</v>
          </cell>
          <cell r="T164">
            <v>1</v>
          </cell>
          <cell r="U164" t="str">
            <v>po-1</v>
          </cell>
          <cell r="V164" t="str">
            <v>?</v>
          </cell>
          <cell r="X164" t="str">
            <v xml:space="preserve">? </v>
          </cell>
          <cell r="AC164" t="str">
            <v xml:space="preserve"> </v>
          </cell>
          <cell r="AD164" t="str">
            <v/>
          </cell>
        </row>
        <row r="165">
          <cell r="J165">
            <v>2500</v>
          </cell>
          <cell r="L165" t="str">
            <v>Marcel Hendriks</v>
          </cell>
          <cell r="M165" t="str">
            <v>5446 WH</v>
          </cell>
          <cell r="N165" t="str">
            <v>Leeuwebek 1</v>
          </cell>
          <cell r="O165" t="str">
            <v>Wanroy</v>
          </cell>
          <cell r="P165" t="str">
            <v>ellen_marcel_hendriks@online.nl</v>
          </cell>
          <cell r="Q165" t="str">
            <v>06-11906710</v>
          </cell>
          <cell r="R165" t="str">
            <v>Udense menvereniging</v>
          </cell>
          <cell r="S165" t="str">
            <v>po</v>
          </cell>
          <cell r="T165">
            <v>2</v>
          </cell>
          <cell r="U165" t="str">
            <v>po-2</v>
          </cell>
          <cell r="V165" t="str">
            <v>Black Knihgt</v>
          </cell>
          <cell r="W165" t="str">
            <v>Devon</v>
          </cell>
          <cell r="X165" t="str">
            <v>Black Knihgt/Devon</v>
          </cell>
          <cell r="AC165" t="str">
            <v xml:space="preserve"> </v>
          </cell>
          <cell r="AD165" t="str">
            <v/>
          </cell>
        </row>
        <row r="166">
          <cell r="J166">
            <v>2831</v>
          </cell>
          <cell r="L166" t="str">
            <v>Jessie Hesseling</v>
          </cell>
          <cell r="M166" t="str">
            <v>5709 ML</v>
          </cell>
          <cell r="N166" t="str">
            <v>Ockenburghpark 22</v>
          </cell>
          <cell r="O166" t="str">
            <v>Helmond</v>
          </cell>
          <cell r="Q166" t="str">
            <v>0492-511759</v>
          </cell>
          <cell r="R166" t="str">
            <v>Menclub Someren Lierop</v>
          </cell>
          <cell r="S166" t="str">
            <v>po</v>
          </cell>
          <cell r="T166">
            <v>1</v>
          </cell>
          <cell r="U166" t="str">
            <v>po-1</v>
          </cell>
          <cell r="X166" t="str">
            <v xml:space="preserve"> </v>
          </cell>
          <cell r="AC166" t="str">
            <v xml:space="preserve"> </v>
          </cell>
          <cell r="AD166" t="str">
            <v/>
          </cell>
        </row>
        <row r="167">
          <cell r="J167">
            <v>563</v>
          </cell>
          <cell r="L167" t="str">
            <v>Thieu Heur</v>
          </cell>
          <cell r="M167" t="str">
            <v>6095 AH</v>
          </cell>
          <cell r="N167" t="str">
            <v>Dorpstraat 34</v>
          </cell>
          <cell r="O167" t="str">
            <v>Baexem</v>
          </cell>
          <cell r="Q167" t="str">
            <v>06-53579536</v>
          </cell>
          <cell r="S167" t="str">
            <v>pa</v>
          </cell>
          <cell r="T167">
            <v>2</v>
          </cell>
          <cell r="U167" t="str">
            <v>pa-2</v>
          </cell>
          <cell r="X167" t="str">
            <v xml:space="preserve"> </v>
          </cell>
          <cell r="AC167" t="str">
            <v xml:space="preserve"> </v>
          </cell>
          <cell r="AD167" t="str">
            <v/>
          </cell>
        </row>
        <row r="168">
          <cell r="J168">
            <v>1681</v>
          </cell>
          <cell r="L168" t="str">
            <v>Toon van de Heuvel</v>
          </cell>
          <cell r="M168" t="str">
            <v>5688 NC</v>
          </cell>
          <cell r="N168" t="str">
            <v>Schanstraat 16 B</v>
          </cell>
          <cell r="O168" t="str">
            <v>Oirschot</v>
          </cell>
          <cell r="Q168" t="str">
            <v>06-51890930</v>
          </cell>
          <cell r="R168" t="str">
            <v>E G M</v>
          </cell>
          <cell r="S168" t="str">
            <v>pa</v>
          </cell>
          <cell r="T168">
            <v>2</v>
          </cell>
          <cell r="U168" t="str">
            <v>pa-2</v>
          </cell>
          <cell r="X168" t="str">
            <v xml:space="preserve"> </v>
          </cell>
          <cell r="AC168" t="str">
            <v xml:space="preserve"> </v>
          </cell>
          <cell r="AD168" t="str">
            <v/>
          </cell>
        </row>
        <row r="169">
          <cell r="J169">
            <v>1682</v>
          </cell>
          <cell r="L169" t="str">
            <v>Rob van de  Heuvel</v>
          </cell>
          <cell r="M169" t="str">
            <v>5688 NC</v>
          </cell>
          <cell r="N169" t="str">
            <v>Schanstraat 16 B</v>
          </cell>
          <cell r="O169" t="str">
            <v>Oirschot</v>
          </cell>
          <cell r="Q169" t="str">
            <v>06-51890930</v>
          </cell>
          <cell r="R169" t="str">
            <v>E G M</v>
          </cell>
          <cell r="S169" t="str">
            <v>pa</v>
          </cell>
          <cell r="T169">
            <v>2</v>
          </cell>
          <cell r="U169" t="str">
            <v>pa-2</v>
          </cell>
          <cell r="X169" t="str">
            <v xml:space="preserve"> </v>
          </cell>
          <cell r="AC169" t="str">
            <v xml:space="preserve"> </v>
          </cell>
          <cell r="AD169" t="str">
            <v/>
          </cell>
        </row>
        <row r="170">
          <cell r="J170">
            <v>1389</v>
          </cell>
          <cell r="L170" t="str">
            <v>Rene Hieltjes</v>
          </cell>
          <cell r="M170" t="str">
            <v>6687 LC</v>
          </cell>
          <cell r="N170" t="str">
            <v>Kamervoort 45</v>
          </cell>
          <cell r="O170" t="str">
            <v>Angeren</v>
          </cell>
          <cell r="Q170" t="str">
            <v>06-51598285</v>
          </cell>
          <cell r="R170" t="str">
            <v>Waal en Linge</v>
          </cell>
          <cell r="S170" t="str">
            <v>pa</v>
          </cell>
          <cell r="T170">
            <v>2</v>
          </cell>
          <cell r="U170" t="str">
            <v>pa-2</v>
          </cell>
          <cell r="X170" t="str">
            <v xml:space="preserve"> </v>
          </cell>
          <cell r="AC170" t="str">
            <v xml:space="preserve"> </v>
          </cell>
          <cell r="AD170" t="str">
            <v/>
          </cell>
        </row>
        <row r="171">
          <cell r="J171">
            <v>1314</v>
          </cell>
          <cell r="L171" t="str">
            <v>Simone Hoepen</v>
          </cell>
          <cell r="M171" t="str">
            <v>4441 SM</v>
          </cell>
          <cell r="N171" t="str">
            <v>Calagneweg 1</v>
          </cell>
          <cell r="O171" t="str">
            <v>Ovezande</v>
          </cell>
          <cell r="Q171" t="str">
            <v>06-10518377</v>
          </cell>
          <cell r="R171" t="str">
            <v>de Weelruiters</v>
          </cell>
          <cell r="S171" t="str">
            <v>po</v>
          </cell>
          <cell r="T171">
            <v>2</v>
          </cell>
          <cell r="U171" t="str">
            <v>po-2</v>
          </cell>
          <cell r="X171" t="str">
            <v xml:space="preserve"> </v>
          </cell>
          <cell r="AC171" t="str">
            <v xml:space="preserve"> </v>
          </cell>
          <cell r="AD171" t="str">
            <v/>
          </cell>
        </row>
        <row r="172">
          <cell r="J172">
            <v>3186</v>
          </cell>
          <cell r="L172" t="str">
            <v>Marcel Hoevenaars</v>
          </cell>
          <cell r="M172" t="str">
            <v>6218 AA</v>
          </cell>
          <cell r="N172" t="str">
            <v>Symphoniesingel 102a</v>
          </cell>
          <cell r="O172" t="str">
            <v>Maastricht</v>
          </cell>
          <cell r="P172" t="str">
            <v>marcelhoevenaars@gmail.com</v>
          </cell>
          <cell r="Q172" t="str">
            <v>06-18609895</v>
          </cell>
          <cell r="R172" t="str">
            <v>Roode Beek</v>
          </cell>
          <cell r="S172" t="str">
            <v>po</v>
          </cell>
          <cell r="T172">
            <v>2</v>
          </cell>
          <cell r="U172" t="str">
            <v>po-2</v>
          </cell>
          <cell r="V172" t="str">
            <v>rosina</v>
          </cell>
          <cell r="W172" t="str">
            <v>Cymro</v>
          </cell>
          <cell r="X172" t="str">
            <v>rosina/Cymro</v>
          </cell>
          <cell r="AC172" t="str">
            <v xml:space="preserve"> </v>
          </cell>
          <cell r="AD172" t="str">
            <v/>
          </cell>
        </row>
        <row r="173">
          <cell r="J173">
            <v>1493</v>
          </cell>
          <cell r="L173" t="str">
            <v>Renate Höfkens</v>
          </cell>
          <cell r="O173" t="str">
            <v>Winterswijk</v>
          </cell>
          <cell r="R173" t="str">
            <v>Rekoboth</v>
          </cell>
          <cell r="S173" t="str">
            <v>pa</v>
          </cell>
          <cell r="T173">
            <v>2</v>
          </cell>
          <cell r="U173" t="str">
            <v>pa-2</v>
          </cell>
          <cell r="X173" t="str">
            <v xml:space="preserve"> </v>
          </cell>
          <cell r="AC173" t="str">
            <v xml:space="preserve"> </v>
          </cell>
          <cell r="AD173" t="str">
            <v/>
          </cell>
        </row>
        <row r="174">
          <cell r="J174">
            <v>1132</v>
          </cell>
          <cell r="L174" t="str">
            <v>Barry van Hoof</v>
          </cell>
          <cell r="M174" t="str">
            <v>4861 PA</v>
          </cell>
          <cell r="N174" t="str">
            <v>Kloosterstraat 15a</v>
          </cell>
          <cell r="O174" t="str">
            <v>Chaam</v>
          </cell>
          <cell r="Q174" t="str">
            <v>0161-491983</v>
          </cell>
          <cell r="R174" t="str">
            <v>De Trouwe Kameraden</v>
          </cell>
          <cell r="S174" t="str">
            <v>po</v>
          </cell>
          <cell r="T174">
            <v>1</v>
          </cell>
          <cell r="U174" t="str">
            <v>po-1</v>
          </cell>
          <cell r="AC174" t="str">
            <v xml:space="preserve"> </v>
          </cell>
          <cell r="AD174" t="str">
            <v/>
          </cell>
        </row>
        <row r="175">
          <cell r="J175">
            <v>1299</v>
          </cell>
          <cell r="L175" t="str">
            <v>Koen Hopman</v>
          </cell>
          <cell r="M175" t="str">
            <v>5462 CB</v>
          </cell>
          <cell r="N175" t="str">
            <v>Sluisstraat 76</v>
          </cell>
          <cell r="O175" t="str">
            <v>Veghel</v>
          </cell>
          <cell r="Q175" t="str">
            <v>06-10924456</v>
          </cell>
          <cell r="R175" t="str">
            <v>De Trouwe Kameraden</v>
          </cell>
          <cell r="S175" t="str">
            <v>po</v>
          </cell>
          <cell r="T175">
            <v>1</v>
          </cell>
          <cell r="U175" t="str">
            <v>po-1</v>
          </cell>
          <cell r="V175" t="str">
            <v>St.Melany</v>
          </cell>
          <cell r="X175" t="str">
            <v xml:space="preserve">St.Melany </v>
          </cell>
          <cell r="AC175" t="str">
            <v xml:space="preserve"> </v>
          </cell>
          <cell r="AD175" t="str">
            <v/>
          </cell>
        </row>
        <row r="176">
          <cell r="J176">
            <v>1611</v>
          </cell>
          <cell r="L176" t="str">
            <v>Jan de Houck</v>
          </cell>
          <cell r="M176" t="str">
            <v>5467 KK</v>
          </cell>
          <cell r="N176" t="str">
            <v>Dilleveld 16</v>
          </cell>
          <cell r="O176" t="str">
            <v>Veghel</v>
          </cell>
          <cell r="Q176" t="str">
            <v>0413-354735</v>
          </cell>
          <cell r="R176" t="str">
            <v>Udense Menvereniging</v>
          </cell>
          <cell r="S176" t="str">
            <v>po</v>
          </cell>
          <cell r="T176">
            <v>2</v>
          </cell>
          <cell r="U176" t="str">
            <v>po-2</v>
          </cell>
          <cell r="X176" t="str">
            <v xml:space="preserve"> </v>
          </cell>
          <cell r="AC176" t="str">
            <v xml:space="preserve"> </v>
          </cell>
          <cell r="AD176" t="str">
            <v/>
          </cell>
        </row>
        <row r="177">
          <cell r="J177">
            <v>99</v>
          </cell>
          <cell r="L177" t="str">
            <v>Yvonne Houten</v>
          </cell>
          <cell r="M177" t="str">
            <v>5954 CH</v>
          </cell>
          <cell r="N177" t="str">
            <v>Bussereindseweg 44</v>
          </cell>
          <cell r="O177" t="str">
            <v>Beesel</v>
          </cell>
          <cell r="Q177" t="str">
            <v>06-50697398</v>
          </cell>
          <cell r="R177" t="str">
            <v>E G M</v>
          </cell>
          <cell r="S177" t="str">
            <v>po</v>
          </cell>
          <cell r="T177">
            <v>2</v>
          </cell>
          <cell r="U177" t="str">
            <v>po-2</v>
          </cell>
          <cell r="V177" t="str">
            <v>N N</v>
          </cell>
          <cell r="X177" t="str">
            <v xml:space="preserve">N N </v>
          </cell>
          <cell r="AC177" t="str">
            <v xml:space="preserve"> </v>
          </cell>
          <cell r="AD177" t="str">
            <v/>
          </cell>
        </row>
        <row r="178">
          <cell r="J178">
            <v>15</v>
          </cell>
          <cell r="L178" t="str">
            <v>Eline Houterman</v>
          </cell>
          <cell r="M178" t="str">
            <v>5964 PE</v>
          </cell>
          <cell r="N178" t="str">
            <v>Hazenkampweg 29</v>
          </cell>
          <cell r="O178" t="str">
            <v>Meterik/Horst</v>
          </cell>
          <cell r="Q178" t="str">
            <v>06-50244615</v>
          </cell>
          <cell r="R178" t="str">
            <v>Udense Menvereniging</v>
          </cell>
          <cell r="S178" t="str">
            <v>pa</v>
          </cell>
          <cell r="T178">
            <v>1</v>
          </cell>
          <cell r="U178" t="str">
            <v>pa-1</v>
          </cell>
          <cell r="V178" t="str">
            <v>Vygo</v>
          </cell>
          <cell r="X178" t="str">
            <v xml:space="preserve">Vygo </v>
          </cell>
          <cell r="AC178" t="str">
            <v xml:space="preserve"> </v>
          </cell>
          <cell r="AD178" t="str">
            <v/>
          </cell>
        </row>
        <row r="179">
          <cell r="J179">
            <v>3</v>
          </cell>
          <cell r="L179" t="str">
            <v>Dorothea van de Hulst</v>
          </cell>
          <cell r="M179" t="str">
            <v>5964PC</v>
          </cell>
          <cell r="N179" t="str">
            <v>Reindonkerweg 13</v>
          </cell>
          <cell r="O179" t="str">
            <v>Meterik/Horst</v>
          </cell>
          <cell r="P179" t="str">
            <v>d.vd.hulst@planet.nl</v>
          </cell>
          <cell r="Q179" t="str">
            <v>06-10941690</v>
          </cell>
          <cell r="R179" t="str">
            <v xml:space="preserve"> </v>
          </cell>
          <cell r="S179" t="str">
            <v>po</v>
          </cell>
          <cell r="T179">
            <v>1</v>
          </cell>
          <cell r="U179" t="str">
            <v>po-1</v>
          </cell>
          <cell r="V179" t="str">
            <v>Wikke</v>
          </cell>
          <cell r="X179" t="str">
            <v xml:space="preserve">Wikke </v>
          </cell>
          <cell r="AC179" t="str">
            <v xml:space="preserve"> </v>
          </cell>
          <cell r="AD179" t="str">
            <v/>
          </cell>
        </row>
        <row r="180">
          <cell r="J180">
            <v>484</v>
          </cell>
          <cell r="L180" t="str">
            <v>Dirk Huys</v>
          </cell>
          <cell r="M180">
            <v>9770</v>
          </cell>
          <cell r="N180" t="str">
            <v>Bredestraat 5</v>
          </cell>
          <cell r="O180" t="str">
            <v>Kruishoutem</v>
          </cell>
          <cell r="Q180" t="str">
            <v>0473-495462</v>
          </cell>
          <cell r="R180" t="str">
            <v>Bloso Waremgem</v>
          </cell>
          <cell r="S180" t="str">
            <v>pa</v>
          </cell>
          <cell r="T180">
            <v>4</v>
          </cell>
          <cell r="U180" t="str">
            <v>pa-4</v>
          </cell>
          <cell r="X180" t="str">
            <v xml:space="preserve"> </v>
          </cell>
          <cell r="AC180" t="str">
            <v xml:space="preserve"> </v>
          </cell>
          <cell r="AD180" t="str">
            <v/>
          </cell>
        </row>
        <row r="181">
          <cell r="J181">
            <v>36</v>
          </cell>
          <cell r="L181" t="str">
            <v>Brittany van Ierland</v>
          </cell>
          <cell r="M181">
            <v>5044</v>
          </cell>
          <cell r="N181" t="str">
            <v>Kruidenlaan 20</v>
          </cell>
          <cell r="O181" t="str">
            <v>Tilburg</v>
          </cell>
          <cell r="Q181" t="str">
            <v>06-22578278</v>
          </cell>
          <cell r="S181" t="str">
            <v>po</v>
          </cell>
          <cell r="T181">
            <v>2</v>
          </cell>
          <cell r="U181" t="str">
            <v>po-2</v>
          </cell>
          <cell r="X181" t="str">
            <v xml:space="preserve"> </v>
          </cell>
          <cell r="AC181" t="str">
            <v xml:space="preserve"> </v>
          </cell>
          <cell r="AD181" t="str">
            <v/>
          </cell>
        </row>
        <row r="182">
          <cell r="J182">
            <v>1264</v>
          </cell>
          <cell r="L182" t="str">
            <v>Denise van den Ierssel</v>
          </cell>
          <cell r="M182" t="str">
            <v>3244 BD</v>
          </cell>
          <cell r="N182" t="str">
            <v>Klinkerlandse weg 6</v>
          </cell>
          <cell r="O182" t="str">
            <v>Nieuwe Tonge</v>
          </cell>
          <cell r="Q182" t="str">
            <v>0187-651642</v>
          </cell>
          <cell r="R182" t="str">
            <v>Sasruiters</v>
          </cell>
          <cell r="S182" t="str">
            <v>po</v>
          </cell>
          <cell r="T182">
            <v>1</v>
          </cell>
          <cell r="U182" t="str">
            <v>po-1</v>
          </cell>
          <cell r="X182" t="str">
            <v xml:space="preserve"> </v>
          </cell>
        </row>
        <row r="183">
          <cell r="J183">
            <v>211</v>
          </cell>
          <cell r="L183" t="str">
            <v>Ilse de Jonge</v>
          </cell>
          <cell r="M183" t="str">
            <v>4444 RT</v>
          </cell>
          <cell r="N183" t="str">
            <v>Sinoutskerke 2</v>
          </cell>
          <cell r="O183" t="str">
            <v>s Heer Abtskerke</v>
          </cell>
          <cell r="Q183" t="str">
            <v>0113-313224</v>
          </cell>
          <cell r="R183" t="str">
            <v>Zeeuwse menvereniging</v>
          </cell>
          <cell r="S183" t="str">
            <v>po</v>
          </cell>
          <cell r="T183">
            <v>1</v>
          </cell>
          <cell r="U183" t="str">
            <v>po-1</v>
          </cell>
          <cell r="X183" t="str">
            <v xml:space="preserve"> </v>
          </cell>
          <cell r="AC183" t="str">
            <v xml:space="preserve"> </v>
          </cell>
          <cell r="AD183" t="str">
            <v/>
          </cell>
        </row>
        <row r="184">
          <cell r="J184">
            <v>716</v>
          </cell>
          <cell r="L184" t="str">
            <v>Jan-Willem de Jonge</v>
          </cell>
          <cell r="M184" t="str">
            <v>4444RT</v>
          </cell>
          <cell r="N184" t="str">
            <v>Sinoutskerke 2</v>
          </cell>
          <cell r="O184" t="str">
            <v>s-Heer Abtskerke</v>
          </cell>
          <cell r="Q184" t="str">
            <v>06-53797266</v>
          </cell>
          <cell r="R184" t="str">
            <v>Zeeuwse menvereniging</v>
          </cell>
          <cell r="S184" t="str">
            <v>po</v>
          </cell>
          <cell r="T184">
            <v>1</v>
          </cell>
          <cell r="U184" t="str">
            <v>po-1</v>
          </cell>
          <cell r="X184" t="str">
            <v xml:space="preserve"> </v>
          </cell>
          <cell r="AC184" t="str">
            <v xml:space="preserve"> </v>
          </cell>
          <cell r="AD184" t="str">
            <v/>
          </cell>
        </row>
        <row r="185">
          <cell r="J185">
            <v>546</v>
          </cell>
          <cell r="L185" t="str">
            <v>Kenny Kanora</v>
          </cell>
          <cell r="M185">
            <v>2460</v>
          </cell>
          <cell r="N185" t="str">
            <v>Walravens 20</v>
          </cell>
          <cell r="O185" t="str">
            <v>Tielen (B)</v>
          </cell>
          <cell r="P185" t="str">
            <v>Kenny.kanora@gmail.com</v>
          </cell>
          <cell r="Q185" t="str">
            <v xml:space="preserve"> </v>
          </cell>
          <cell r="R185" t="str">
            <v>APZ Zandhoven</v>
          </cell>
          <cell r="S185" t="str">
            <v>pa</v>
          </cell>
          <cell r="T185">
            <v>1</v>
          </cell>
          <cell r="U185" t="str">
            <v>pa-1</v>
          </cell>
          <cell r="V185" t="str">
            <v>Gregor</v>
          </cell>
          <cell r="X185" t="str">
            <v xml:space="preserve">Gregor </v>
          </cell>
          <cell r="AC185" t="str">
            <v xml:space="preserve"> </v>
          </cell>
          <cell r="AD185" t="str">
            <v/>
          </cell>
        </row>
        <row r="186">
          <cell r="J186">
            <v>1613</v>
          </cell>
          <cell r="L186" t="str">
            <v>Nathalie van Kuyk</v>
          </cell>
          <cell r="M186" t="str">
            <v>5455 RD</v>
          </cell>
          <cell r="N186" t="str">
            <v>Amansweg 13</v>
          </cell>
          <cell r="O186" t="str">
            <v>Wilbertoord</v>
          </cell>
          <cell r="P186" t="str">
            <v>nathalievankuijk@online.nl</v>
          </cell>
          <cell r="Q186" t="str">
            <v>06-36226228</v>
          </cell>
          <cell r="R186" t="str">
            <v>Udense menvereniging</v>
          </cell>
          <cell r="S186" t="str">
            <v>pa</v>
          </cell>
          <cell r="T186">
            <v>1</v>
          </cell>
          <cell r="U186" t="str">
            <v>pa-1</v>
          </cell>
          <cell r="V186" t="str">
            <v>Wiezette</v>
          </cell>
          <cell r="X186" t="str">
            <v xml:space="preserve">Wiezette </v>
          </cell>
          <cell r="AC186" t="str">
            <v xml:space="preserve"> </v>
          </cell>
          <cell r="AD186" t="str">
            <v/>
          </cell>
        </row>
        <row r="187">
          <cell r="J187">
            <v>3256</v>
          </cell>
          <cell r="L187" t="str">
            <v>Johan van Kuyk</v>
          </cell>
          <cell r="M187" t="str">
            <v>5541 RM</v>
          </cell>
          <cell r="N187" t="str">
            <v>Rouwenbog 10</v>
          </cell>
          <cell r="O187" t="str">
            <v>Reusel</v>
          </cell>
          <cell r="P187" t="str">
            <v>bianca_paarden_26@hotmail.com</v>
          </cell>
          <cell r="Q187" t="str">
            <v>0497-645680</v>
          </cell>
          <cell r="R187" t="str">
            <v>Odrada ruiters</v>
          </cell>
          <cell r="S187" t="str">
            <v>po</v>
          </cell>
          <cell r="T187">
            <v>2</v>
          </cell>
          <cell r="U187" t="str">
            <v>po-2</v>
          </cell>
          <cell r="V187" t="str">
            <v>Amigo</v>
          </cell>
          <cell r="W187" t="str">
            <v>Aldert</v>
          </cell>
          <cell r="X187" t="str">
            <v>Amigo/Aldert</v>
          </cell>
          <cell r="AC187" t="str">
            <v xml:space="preserve"> </v>
          </cell>
          <cell r="AD187" t="str">
            <v/>
          </cell>
        </row>
        <row r="188">
          <cell r="J188">
            <v>1538</v>
          </cell>
          <cell r="L188" t="str">
            <v>Monique van de  Laar</v>
          </cell>
          <cell r="M188" t="str">
            <v>5384 RS</v>
          </cell>
          <cell r="N188" t="str">
            <v>Graafsebaan 21</v>
          </cell>
          <cell r="O188" t="str">
            <v>Heesch</v>
          </cell>
          <cell r="Q188" t="str">
            <v>06-14166443</v>
          </cell>
          <cell r="R188" t="str">
            <v>Parcival</v>
          </cell>
          <cell r="S188" t="str">
            <v>pa</v>
          </cell>
          <cell r="T188">
            <v>1</v>
          </cell>
          <cell r="U188" t="str">
            <v>pa-1</v>
          </cell>
          <cell r="X188" t="str">
            <v xml:space="preserve"> </v>
          </cell>
          <cell r="AC188" t="str">
            <v xml:space="preserve"> </v>
          </cell>
          <cell r="AD188" t="str">
            <v/>
          </cell>
        </row>
        <row r="189">
          <cell r="J189">
            <v>17</v>
          </cell>
          <cell r="L189" t="str">
            <v>Maikel Laat</v>
          </cell>
          <cell r="M189">
            <v>2360</v>
          </cell>
          <cell r="N189" t="str">
            <v>Gaaienlaan 14</v>
          </cell>
          <cell r="O189" t="str">
            <v>Oud-Turnhout (B)</v>
          </cell>
          <cell r="P189" t="str">
            <v>info@thomabv.com</v>
          </cell>
          <cell r="Q189" t="str">
            <v>06-52090900</v>
          </cell>
          <cell r="R189" t="str">
            <v>EMG</v>
          </cell>
          <cell r="S189" t="str">
            <v>pa</v>
          </cell>
          <cell r="T189">
            <v>2</v>
          </cell>
          <cell r="U189" t="str">
            <v>pa-2</v>
          </cell>
          <cell r="V189" t="str">
            <v>Ricardo</v>
          </cell>
          <cell r="W189" t="str">
            <v>Bolilly</v>
          </cell>
          <cell r="X189" t="str">
            <v>Ricardo/Bolilly</v>
          </cell>
          <cell r="AC189" t="str">
            <v xml:space="preserve"> </v>
          </cell>
          <cell r="AD189" t="str">
            <v/>
          </cell>
        </row>
        <row r="190">
          <cell r="J190">
            <v>1778</v>
          </cell>
          <cell r="L190" t="str">
            <v>Thomas Laat</v>
          </cell>
          <cell r="M190">
            <v>2360</v>
          </cell>
          <cell r="N190" t="str">
            <v>Lage mierdseweg 1</v>
          </cell>
          <cell r="O190" t="str">
            <v>Oud-Turnhout (B)</v>
          </cell>
          <cell r="Q190" t="str">
            <v>06-52410410</v>
          </cell>
          <cell r="R190" t="str">
            <v>Trouwe kameraden Chaam</v>
          </cell>
          <cell r="S190" t="str">
            <v>pa</v>
          </cell>
          <cell r="T190">
            <v>2</v>
          </cell>
          <cell r="U190" t="str">
            <v>pa-2</v>
          </cell>
          <cell r="V190" t="str">
            <v>Barry</v>
          </cell>
          <cell r="W190" t="str">
            <v>Bando</v>
          </cell>
          <cell r="X190" t="str">
            <v>Barry/Bando</v>
          </cell>
          <cell r="AC190" t="str">
            <v xml:space="preserve"> </v>
          </cell>
          <cell r="AD190" t="str">
            <v/>
          </cell>
        </row>
        <row r="191">
          <cell r="J191">
            <v>11</v>
          </cell>
          <cell r="L191" t="str">
            <v>Marcel Lehmbruch</v>
          </cell>
          <cell r="M191" t="str">
            <v xml:space="preserve"> </v>
          </cell>
          <cell r="N191" t="str">
            <v xml:space="preserve"> </v>
          </cell>
          <cell r="O191" t="str">
            <v>Duitsland</v>
          </cell>
          <cell r="P191" t="str">
            <v xml:space="preserve"> </v>
          </cell>
          <cell r="Q191" t="str">
            <v xml:space="preserve"> </v>
          </cell>
          <cell r="R191" t="str">
            <v xml:space="preserve"> </v>
          </cell>
          <cell r="S191" t="str">
            <v>pa</v>
          </cell>
          <cell r="T191">
            <v>1</v>
          </cell>
          <cell r="U191" t="str">
            <v>pa-1</v>
          </cell>
          <cell r="V191" t="str">
            <v>Tieske</v>
          </cell>
          <cell r="W191" t="str">
            <v>Vigo</v>
          </cell>
          <cell r="X191" t="str">
            <v>Tieske/Vigo</v>
          </cell>
          <cell r="AC191" t="str">
            <v xml:space="preserve"> </v>
          </cell>
          <cell r="AD191" t="str">
            <v/>
          </cell>
        </row>
        <row r="192">
          <cell r="J192">
            <v>31</v>
          </cell>
          <cell r="L192" t="str">
            <v>Gerard Leijten</v>
          </cell>
          <cell r="M192">
            <v>2340</v>
          </cell>
          <cell r="N192" t="str">
            <v>Blakheide 50</v>
          </cell>
          <cell r="O192" t="str">
            <v>Beerse (B)</v>
          </cell>
          <cell r="Q192">
            <v>32498631183</v>
          </cell>
          <cell r="R192" t="str">
            <v>Lierop-Someren</v>
          </cell>
          <cell r="S192" t="str">
            <v>pa</v>
          </cell>
          <cell r="T192">
            <v>2</v>
          </cell>
          <cell r="U192" t="str">
            <v>pa-2</v>
          </cell>
          <cell r="X192" t="str">
            <v xml:space="preserve"> </v>
          </cell>
          <cell r="AC192" t="str">
            <v xml:space="preserve"> </v>
          </cell>
          <cell r="AD192" t="str">
            <v/>
          </cell>
        </row>
        <row r="193">
          <cell r="J193">
            <v>1400</v>
          </cell>
          <cell r="L193" t="str">
            <v>Felix Loeters</v>
          </cell>
          <cell r="M193" t="str">
            <v>6687 LD</v>
          </cell>
          <cell r="N193" t="str">
            <v>Kamervoort 111</v>
          </cell>
          <cell r="O193" t="str">
            <v>Angeren</v>
          </cell>
          <cell r="Q193" t="str">
            <v>06-30975860</v>
          </cell>
          <cell r="R193" t="str">
            <v>De Polse Brug</v>
          </cell>
          <cell r="S193" t="str">
            <v>po</v>
          </cell>
          <cell r="T193">
            <v>4</v>
          </cell>
          <cell r="U193" t="str">
            <v>po-4</v>
          </cell>
          <cell r="X193" t="str">
            <v xml:space="preserve"> </v>
          </cell>
          <cell r="AC193" t="str">
            <v xml:space="preserve"> </v>
          </cell>
          <cell r="AD193" t="str">
            <v/>
          </cell>
        </row>
        <row r="194">
          <cell r="J194">
            <v>2173</v>
          </cell>
          <cell r="L194" t="str">
            <v>ronald Looijmans</v>
          </cell>
          <cell r="M194">
            <v>3941</v>
          </cell>
          <cell r="N194" t="str">
            <v>Zandatraat 14</v>
          </cell>
          <cell r="O194" t="str">
            <v>Eksel Belgie</v>
          </cell>
          <cell r="P194" t="str">
            <v>ronald-vonne@hotmail.com</v>
          </cell>
          <cell r="Q194" t="str">
            <v>06-10136617</v>
          </cell>
          <cell r="R194" t="str">
            <v>Eerste Geldropse menclub</v>
          </cell>
          <cell r="S194" t="str">
            <v>po</v>
          </cell>
          <cell r="T194">
            <v>1</v>
          </cell>
          <cell r="U194" t="str">
            <v>po-1</v>
          </cell>
          <cell r="V194" t="str">
            <v>Pedro</v>
          </cell>
          <cell r="X194" t="str">
            <v xml:space="preserve">Pedro </v>
          </cell>
          <cell r="AC194" t="str">
            <v xml:space="preserve"> </v>
          </cell>
          <cell r="AD194" t="str">
            <v/>
          </cell>
        </row>
        <row r="195">
          <cell r="J195">
            <v>360</v>
          </cell>
          <cell r="L195" t="str">
            <v>Jeroen Maas</v>
          </cell>
          <cell r="M195" t="str">
            <v>6281 AD</v>
          </cell>
          <cell r="N195" t="str">
            <v>Hilleshagerweg 51</v>
          </cell>
          <cell r="O195" t="str">
            <v>Mechelen</v>
          </cell>
          <cell r="Q195" t="str">
            <v>06-53642085</v>
          </cell>
          <cell r="R195" t="str">
            <v>MV Mergelland</v>
          </cell>
          <cell r="S195" t="str">
            <v>po</v>
          </cell>
          <cell r="T195">
            <v>2</v>
          </cell>
          <cell r="U195" t="str">
            <v>po-2</v>
          </cell>
          <cell r="V195" t="str">
            <v>Floor</v>
          </cell>
          <cell r="W195" t="str">
            <v>Menza/Kira</v>
          </cell>
          <cell r="X195" t="str">
            <v>Floor/Menza/Kira</v>
          </cell>
          <cell r="AD195" t="str">
            <v/>
          </cell>
        </row>
        <row r="196">
          <cell r="J196">
            <v>1552</v>
          </cell>
          <cell r="L196" t="str">
            <v>Jeroen Meulendijk HC</v>
          </cell>
          <cell r="M196" t="str">
            <v>5384 TA</v>
          </cell>
          <cell r="N196" t="str">
            <v>Nieuwe Erven 21</v>
          </cell>
          <cell r="O196" t="str">
            <v>Heesch</v>
          </cell>
          <cell r="Q196" t="str">
            <v>0412-456198</v>
          </cell>
          <cell r="R196" t="str">
            <v>MV Parcival</v>
          </cell>
          <cell r="S196" t="str">
            <v>pa</v>
          </cell>
          <cell r="T196">
            <v>2</v>
          </cell>
          <cell r="U196" t="str">
            <v>pa-2</v>
          </cell>
          <cell r="X196" t="str">
            <v xml:space="preserve"> </v>
          </cell>
          <cell r="AC196" t="str">
            <v xml:space="preserve"> </v>
          </cell>
          <cell r="AD196" t="str">
            <v/>
          </cell>
        </row>
        <row r="197">
          <cell r="J197">
            <v>1211</v>
          </cell>
          <cell r="L197" t="str">
            <v>Shirley Moors</v>
          </cell>
          <cell r="M197" t="str">
            <v>6471 VJ</v>
          </cell>
          <cell r="N197" t="str">
            <v>Nieuwenhagerweg 41-43</v>
          </cell>
          <cell r="O197" t="str">
            <v>Eygelshoven</v>
          </cell>
          <cell r="P197" t="str">
            <v>info@APSGROEP.nl</v>
          </cell>
          <cell r="Q197" t="str">
            <v>06-22789777</v>
          </cell>
          <cell r="R197" t="str">
            <v>Zuid-Limburg</v>
          </cell>
          <cell r="S197" t="str">
            <v>pa</v>
          </cell>
          <cell r="T197">
            <v>1</v>
          </cell>
          <cell r="U197" t="str">
            <v>pa-1</v>
          </cell>
          <cell r="V197" t="str">
            <v>Don rubino</v>
          </cell>
          <cell r="X197" t="str">
            <v xml:space="preserve">Don rubino </v>
          </cell>
          <cell r="AC197" t="str">
            <v xml:space="preserve"> </v>
          </cell>
          <cell r="AD197" t="str">
            <v/>
          </cell>
        </row>
        <row r="198">
          <cell r="J198">
            <v>511</v>
          </cell>
          <cell r="L198" t="str">
            <v>Dirk Neerincx</v>
          </cell>
          <cell r="M198" t="str">
            <v>6661 NL</v>
          </cell>
          <cell r="N198" t="str">
            <v>Tweede Weteringsewal 29</v>
          </cell>
          <cell r="O198" t="str">
            <v>Elst</v>
          </cell>
          <cell r="Q198" t="str">
            <v>06-10549622</v>
          </cell>
          <cell r="R198" t="str">
            <v>Betuwse aanspanning</v>
          </cell>
          <cell r="S198" t="str">
            <v>po</v>
          </cell>
          <cell r="T198">
            <v>4</v>
          </cell>
          <cell r="U198" t="str">
            <v>po-4</v>
          </cell>
          <cell r="V198" t="str">
            <v>Norien/Paulisca</v>
          </cell>
          <cell r="W198" t="str">
            <v>Jonas/Prins Eros</v>
          </cell>
          <cell r="X198" t="str">
            <v>Norien/Paulisca/Jonas/Prins Eros</v>
          </cell>
          <cell r="AC198" t="str">
            <v xml:space="preserve"> </v>
          </cell>
          <cell r="AD198" t="str">
            <v/>
          </cell>
        </row>
        <row r="199">
          <cell r="J199">
            <v>127</v>
          </cell>
          <cell r="L199" t="str">
            <v>Petra Noordzij</v>
          </cell>
          <cell r="M199" t="str">
            <v>5561 TT</v>
          </cell>
          <cell r="N199" t="str">
            <v>Broekhovenseweg 2</v>
          </cell>
          <cell r="O199" t="str">
            <v>Riethoven</v>
          </cell>
          <cell r="Q199" t="str">
            <v>0497-518547</v>
          </cell>
          <cell r="R199" t="str">
            <v>Coovelse Menners</v>
          </cell>
          <cell r="S199" t="str">
            <v>pa</v>
          </cell>
          <cell r="T199">
            <v>3</v>
          </cell>
          <cell r="U199" t="str">
            <v>pa-3</v>
          </cell>
          <cell r="X199" t="str">
            <v xml:space="preserve"> </v>
          </cell>
          <cell r="AC199" t="str">
            <v xml:space="preserve"> </v>
          </cell>
          <cell r="AD199" t="str">
            <v/>
          </cell>
        </row>
        <row r="200">
          <cell r="J200">
            <v>721</v>
          </cell>
          <cell r="L200" t="str">
            <v>Diny van de Oever</v>
          </cell>
          <cell r="M200" t="str">
            <v>5406 VW</v>
          </cell>
          <cell r="N200" t="str">
            <v>Delstraat 12</v>
          </cell>
          <cell r="O200" t="str">
            <v>Uden</v>
          </cell>
          <cell r="Q200" t="str">
            <v>0413-264676</v>
          </cell>
          <cell r="R200" t="str">
            <v>Udense Menvereniging</v>
          </cell>
          <cell r="S200" t="str">
            <v>pa</v>
          </cell>
          <cell r="T200">
            <v>2</v>
          </cell>
          <cell r="U200" t="str">
            <v>pa-2</v>
          </cell>
          <cell r="X200" t="str">
            <v xml:space="preserve"> </v>
          </cell>
          <cell r="AC200" t="str">
            <v xml:space="preserve"> </v>
          </cell>
          <cell r="AD200" t="str">
            <v/>
          </cell>
        </row>
        <row r="201">
          <cell r="J201">
            <v>460</v>
          </cell>
          <cell r="L201" t="str">
            <v xml:space="preserve">Carolien Oosterbroek </v>
          </cell>
          <cell r="M201" t="str">
            <v>5384 MB</v>
          </cell>
          <cell r="N201" t="str">
            <v>t Dorp 31</v>
          </cell>
          <cell r="O201" t="str">
            <v>Heesch</v>
          </cell>
          <cell r="Q201" t="str">
            <v>0412-451571</v>
          </cell>
          <cell r="R201" t="str">
            <v>MV Parcival</v>
          </cell>
          <cell r="S201" t="str">
            <v>pa</v>
          </cell>
          <cell r="T201">
            <v>1</v>
          </cell>
          <cell r="U201" t="str">
            <v>pa-1</v>
          </cell>
          <cell r="V201" t="str">
            <v>Toss</v>
          </cell>
          <cell r="X201" t="str">
            <v xml:space="preserve">Toss </v>
          </cell>
          <cell r="AC201" t="str">
            <v xml:space="preserve"> </v>
          </cell>
          <cell r="AD201" t="str">
            <v/>
          </cell>
        </row>
        <row r="202">
          <cell r="J202">
            <v>432</v>
          </cell>
          <cell r="L202" t="str">
            <v>Peter v d Ouweland</v>
          </cell>
          <cell r="M202">
            <v>2430</v>
          </cell>
          <cell r="N202" t="str">
            <v>Kapelleberg 21</v>
          </cell>
          <cell r="O202" t="str">
            <v>Laakdal België</v>
          </cell>
          <cell r="Q202" t="str">
            <v>0476-926942</v>
          </cell>
          <cell r="R202" t="str">
            <v>Recrea Plus</v>
          </cell>
          <cell r="S202" t="str">
            <v>pa</v>
          </cell>
          <cell r="T202">
            <v>4</v>
          </cell>
          <cell r="U202" t="str">
            <v>pa-4</v>
          </cell>
          <cell r="V202" t="str">
            <v>Hugo/Tibet</v>
          </cell>
          <cell r="W202" t="str">
            <v>Sultan/Vilmos</v>
          </cell>
          <cell r="X202" t="str">
            <v>Hugo/Tibet/Sultan/Vilmos</v>
          </cell>
          <cell r="AC202" t="str">
            <v xml:space="preserve"> </v>
          </cell>
          <cell r="AD202" t="str">
            <v/>
          </cell>
        </row>
        <row r="203">
          <cell r="J203">
            <v>369</v>
          </cell>
          <cell r="L203" t="str">
            <v>Rian Peters</v>
          </cell>
          <cell r="M203" t="str">
            <v>5408 AJ</v>
          </cell>
          <cell r="N203" t="str">
            <v>Eeuwsels 2</v>
          </cell>
          <cell r="O203" t="str">
            <v>Volkel</v>
          </cell>
          <cell r="Q203" t="str">
            <v>0413-274071</v>
          </cell>
          <cell r="R203" t="str">
            <v>Udense menvereniging</v>
          </cell>
          <cell r="S203" t="str">
            <v>pa</v>
          </cell>
          <cell r="T203">
            <v>2</v>
          </cell>
          <cell r="U203" t="str">
            <v>pa-2</v>
          </cell>
          <cell r="V203" t="str">
            <v>Ayco</v>
          </cell>
          <cell r="W203" t="str">
            <v>Lothar</v>
          </cell>
          <cell r="X203" t="str">
            <v>Ayco/Lothar</v>
          </cell>
          <cell r="AC203" t="str">
            <v xml:space="preserve"> </v>
          </cell>
          <cell r="AD203" t="str">
            <v/>
          </cell>
          <cell r="AE203">
            <v>0</v>
          </cell>
          <cell r="AF203">
            <v>0</v>
          </cell>
        </row>
        <row r="204">
          <cell r="J204">
            <v>513</v>
          </cell>
          <cell r="L204" t="str">
            <v>Hans Peters</v>
          </cell>
          <cell r="M204" t="str">
            <v>5384 RB</v>
          </cell>
          <cell r="N204" t="str">
            <v>Wijststraat 22</v>
          </cell>
          <cell r="O204" t="str">
            <v>Heesch</v>
          </cell>
          <cell r="Q204" t="str">
            <v>06-27064402</v>
          </cell>
          <cell r="R204" t="str">
            <v>Udense menver./ Parcival</v>
          </cell>
          <cell r="S204" t="str">
            <v>pa</v>
          </cell>
          <cell r="T204">
            <v>2</v>
          </cell>
          <cell r="U204" t="str">
            <v>pa-2</v>
          </cell>
          <cell r="X204" t="str">
            <v xml:space="preserve"> </v>
          </cell>
          <cell r="AC204" t="str">
            <v xml:space="preserve"> </v>
          </cell>
          <cell r="AD204" t="str">
            <v/>
          </cell>
        </row>
        <row r="205">
          <cell r="J205">
            <v>33</v>
          </cell>
          <cell r="L205" t="str">
            <v>Rian Peters HC 2 span</v>
          </cell>
          <cell r="M205" t="str">
            <v>5408 AJ</v>
          </cell>
          <cell r="N205" t="str">
            <v>Eeuwsels 2</v>
          </cell>
          <cell r="O205" t="str">
            <v>Volkel</v>
          </cell>
          <cell r="Q205" t="str">
            <v>0413-274071</v>
          </cell>
          <cell r="R205" t="str">
            <v>Udense menvereniging</v>
          </cell>
          <cell r="S205" t="str">
            <v>pa</v>
          </cell>
          <cell r="T205">
            <v>2</v>
          </cell>
          <cell r="U205" t="str">
            <v>pa-2</v>
          </cell>
          <cell r="X205" t="str">
            <v xml:space="preserve"> </v>
          </cell>
          <cell r="AC205" t="str">
            <v xml:space="preserve"> </v>
          </cell>
          <cell r="AD205" t="str">
            <v/>
          </cell>
        </row>
        <row r="206">
          <cell r="J206" t="str">
            <v xml:space="preserve"> </v>
          </cell>
          <cell r="L206" t="str">
            <v>Verena Pierza</v>
          </cell>
          <cell r="M206">
            <v>52382</v>
          </cell>
          <cell r="O206" t="str">
            <v>Niederzier</v>
          </cell>
          <cell r="Q206" t="str">
            <v>06-23450993</v>
          </cell>
          <cell r="R206" t="str">
            <v>de Coovelse menners</v>
          </cell>
          <cell r="S206" t="str">
            <v>pa</v>
          </cell>
          <cell r="T206">
            <v>1</v>
          </cell>
          <cell r="U206" t="str">
            <v>pa-1</v>
          </cell>
          <cell r="X206" t="str">
            <v xml:space="preserve"> </v>
          </cell>
          <cell r="AC206" t="str">
            <v xml:space="preserve"> </v>
          </cell>
          <cell r="AD206" t="str">
            <v/>
          </cell>
        </row>
        <row r="207">
          <cell r="J207">
            <v>1721</v>
          </cell>
          <cell r="L207" t="str">
            <v>Francis Quaden</v>
          </cell>
          <cell r="M207" t="str">
            <v>5035 DB</v>
          </cell>
          <cell r="N207" t="str">
            <v>Ruinerwoldstraat 54</v>
          </cell>
          <cell r="O207" t="str">
            <v>Tilburg</v>
          </cell>
          <cell r="Q207" t="str">
            <v>06-22438884</v>
          </cell>
          <cell r="R207" t="str">
            <v>Tavenu</v>
          </cell>
          <cell r="S207" t="str">
            <v>po</v>
          </cell>
          <cell r="T207">
            <v>1</v>
          </cell>
          <cell r="U207" t="str">
            <v>po-1</v>
          </cell>
          <cell r="X207" t="str">
            <v xml:space="preserve"> </v>
          </cell>
          <cell r="AC207" t="str">
            <v xml:space="preserve"> </v>
          </cell>
          <cell r="AD207" t="str">
            <v/>
          </cell>
        </row>
        <row r="208">
          <cell r="J208">
            <v>944</v>
          </cell>
          <cell r="L208" t="str">
            <v>Theo Raaijmakers</v>
          </cell>
          <cell r="M208" t="str">
            <v>5258 XK</v>
          </cell>
          <cell r="N208" t="str">
            <v>Hermelijnhage 66</v>
          </cell>
          <cell r="O208" t="str">
            <v>Berlicum</v>
          </cell>
          <cell r="Q208" t="str">
            <v>073-5033782</v>
          </cell>
          <cell r="R208" t="str">
            <v>Udense Menvereniging</v>
          </cell>
          <cell r="S208" t="str">
            <v>po</v>
          </cell>
          <cell r="T208">
            <v>2</v>
          </cell>
          <cell r="U208" t="str">
            <v>po-2</v>
          </cell>
          <cell r="V208" t="str">
            <v>Kyran</v>
          </cell>
          <cell r="X208" t="str">
            <v xml:space="preserve">Kyran </v>
          </cell>
          <cell r="AC208" t="str">
            <v xml:space="preserve"> </v>
          </cell>
          <cell r="AD208" t="str">
            <v/>
          </cell>
        </row>
        <row r="209">
          <cell r="J209">
            <v>13</v>
          </cell>
          <cell r="L209" t="str">
            <v>Alexandra Röder</v>
          </cell>
          <cell r="M209" t="str">
            <v>5757 PN</v>
          </cell>
          <cell r="N209" t="str">
            <v>Moorveld 25</v>
          </cell>
          <cell r="O209" t="str">
            <v>Liessel</v>
          </cell>
          <cell r="Q209" t="str">
            <v>06-19860576</v>
          </cell>
          <cell r="S209" t="str">
            <v>po</v>
          </cell>
          <cell r="T209">
            <v>2</v>
          </cell>
          <cell r="U209" t="str">
            <v>po-2</v>
          </cell>
          <cell r="X209" t="str">
            <v xml:space="preserve"> </v>
          </cell>
          <cell r="AD209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8"/>
  <sheetViews>
    <sheetView tabSelected="1" topLeftCell="A2" zoomScaleNormal="100" workbookViewId="0">
      <selection activeCell="A45" sqref="A45"/>
    </sheetView>
  </sheetViews>
  <sheetFormatPr defaultRowHeight="15"/>
  <cols>
    <col min="2" max="2" width="27.5703125" customWidth="1"/>
    <col min="3" max="3" width="18.140625" customWidth="1"/>
    <col min="5" max="5" width="11.85546875" style="18" customWidth="1"/>
    <col min="7" max="7" width="11.85546875" style="18" customWidth="1"/>
  </cols>
  <sheetData>
    <row r="1" spans="1:9" ht="18.75">
      <c r="A1" s="33" t="s">
        <v>91</v>
      </c>
      <c r="B1" s="34"/>
      <c r="C1" s="34"/>
      <c r="D1" s="34"/>
      <c r="E1" s="35"/>
      <c r="F1" s="34"/>
      <c r="G1" s="35"/>
      <c r="H1" s="36"/>
    </row>
    <row r="2" spans="1:9">
      <c r="A2" s="37"/>
      <c r="B2" s="5"/>
      <c r="C2" s="5"/>
      <c r="D2" s="5"/>
      <c r="E2" s="20"/>
      <c r="F2" s="5"/>
      <c r="G2" s="20"/>
      <c r="H2" s="38"/>
    </row>
    <row r="3" spans="1:9" ht="18.75">
      <c r="A3" s="39" t="s">
        <v>19</v>
      </c>
      <c r="B3" s="9"/>
      <c r="C3" s="5"/>
      <c r="D3" s="5"/>
      <c r="E3" s="20" t="s">
        <v>89</v>
      </c>
      <c r="F3" s="5"/>
      <c r="G3" s="20" t="s">
        <v>90</v>
      </c>
      <c r="H3" s="38"/>
    </row>
    <row r="4" spans="1:9" ht="18.75">
      <c r="A4" s="37"/>
      <c r="B4" s="9" t="s">
        <v>88</v>
      </c>
      <c r="C4" s="5"/>
      <c r="D4" s="5"/>
      <c r="E4" s="20"/>
      <c r="F4" s="5"/>
      <c r="G4" s="20"/>
      <c r="H4" s="38"/>
    </row>
    <row r="5" spans="1:9" s="12" customFormat="1">
      <c r="A5" s="40">
        <v>7</v>
      </c>
      <c r="B5" s="13" t="s">
        <v>0</v>
      </c>
      <c r="C5" s="13" t="s">
        <v>1</v>
      </c>
      <c r="D5" s="13">
        <v>1</v>
      </c>
      <c r="E5" s="61">
        <v>0.625</v>
      </c>
      <c r="G5" s="23">
        <v>0.64583333333333326</v>
      </c>
      <c r="H5" s="41"/>
      <c r="I5" s="31"/>
    </row>
    <row r="6" spans="1:9" s="12" customFormat="1">
      <c r="A6" s="40">
        <v>28</v>
      </c>
      <c r="B6" s="13" t="s">
        <v>2</v>
      </c>
      <c r="C6" s="13" t="s">
        <v>3</v>
      </c>
      <c r="D6" s="13">
        <v>2</v>
      </c>
      <c r="E6" s="62">
        <v>0.62847222222222221</v>
      </c>
      <c r="G6" s="23">
        <v>0.64930555555555547</v>
      </c>
      <c r="H6" s="41"/>
      <c r="I6" s="31"/>
    </row>
    <row r="7" spans="1:9" s="12" customFormat="1">
      <c r="A7" s="40">
        <v>1913</v>
      </c>
      <c r="B7" s="13" t="s">
        <v>4</v>
      </c>
      <c r="C7" s="13" t="s">
        <v>5</v>
      </c>
      <c r="D7" s="13">
        <v>1</v>
      </c>
      <c r="E7" s="62">
        <v>0.63194444444444442</v>
      </c>
      <c r="G7" s="23">
        <v>0.65277777777777768</v>
      </c>
      <c r="H7" s="41"/>
      <c r="I7" s="31"/>
    </row>
    <row r="8" spans="1:9" s="12" customFormat="1">
      <c r="A8" s="40">
        <v>3179</v>
      </c>
      <c r="B8" s="13" t="s">
        <v>6</v>
      </c>
      <c r="C8" s="13" t="s">
        <v>7</v>
      </c>
      <c r="D8" s="13">
        <v>1</v>
      </c>
      <c r="E8" s="62">
        <v>0.63541666666666663</v>
      </c>
      <c r="G8" s="23">
        <v>0.65624999999999989</v>
      </c>
      <c r="H8" s="41"/>
      <c r="I8" s="32"/>
    </row>
    <row r="9" spans="1:9" s="12" customFormat="1">
      <c r="A9" s="42">
        <v>3</v>
      </c>
      <c r="B9" s="13" t="s">
        <v>8</v>
      </c>
      <c r="C9" s="13" t="s">
        <v>9</v>
      </c>
      <c r="D9" s="13">
        <v>2</v>
      </c>
      <c r="E9" s="62">
        <v>0.63888888888888884</v>
      </c>
      <c r="G9" s="23">
        <v>0.6597222222222221</v>
      </c>
      <c r="H9" s="41"/>
      <c r="I9" s="32"/>
    </row>
    <row r="10" spans="1:9" s="12" customFormat="1">
      <c r="A10" s="42">
        <v>2014</v>
      </c>
      <c r="B10" s="13" t="s">
        <v>10</v>
      </c>
      <c r="C10" s="13" t="s">
        <v>11</v>
      </c>
      <c r="D10" s="13">
        <v>1</v>
      </c>
      <c r="E10" s="62">
        <v>0.67361111111111116</v>
      </c>
      <c r="G10" s="23">
        <v>0.66319444444444431</v>
      </c>
      <c r="H10" s="41"/>
      <c r="I10" s="32"/>
    </row>
    <row r="11" spans="1:9" s="12" customFormat="1">
      <c r="A11" s="42">
        <v>2043</v>
      </c>
      <c r="B11" s="13" t="s">
        <v>12</v>
      </c>
      <c r="C11" s="13" t="s">
        <v>9</v>
      </c>
      <c r="D11" s="13">
        <v>1</v>
      </c>
      <c r="E11" s="61">
        <v>0.67708333333333326</v>
      </c>
      <c r="G11" s="23">
        <v>0.70138888888888862</v>
      </c>
      <c r="H11" s="41" t="s">
        <v>84</v>
      </c>
      <c r="I11" s="32"/>
    </row>
    <row r="12" spans="1:9" s="12" customFormat="1">
      <c r="A12" s="43">
        <v>3284</v>
      </c>
      <c r="B12" s="13" t="s">
        <v>13</v>
      </c>
      <c r="C12" s="13" t="s">
        <v>14</v>
      </c>
      <c r="D12" s="13">
        <v>2</v>
      </c>
      <c r="E12" s="62">
        <v>0.68055555555555547</v>
      </c>
      <c r="G12" s="23">
        <v>0.70486111111111083</v>
      </c>
      <c r="H12" s="41" t="s">
        <v>84</v>
      </c>
      <c r="I12" s="32"/>
    </row>
    <row r="13" spans="1:9" s="12" customFormat="1">
      <c r="A13" s="43">
        <v>3164</v>
      </c>
      <c r="B13" s="13" t="s">
        <v>15</v>
      </c>
      <c r="C13" s="13" t="s">
        <v>16</v>
      </c>
      <c r="D13" s="13">
        <v>1</v>
      </c>
      <c r="E13" s="62">
        <v>0.68402777777777768</v>
      </c>
      <c r="G13" s="23">
        <v>0.70833333333333304</v>
      </c>
      <c r="H13" s="41" t="s">
        <v>84</v>
      </c>
      <c r="I13" s="32"/>
    </row>
    <row r="14" spans="1:9" s="12" customFormat="1">
      <c r="A14" s="44">
        <v>12</v>
      </c>
      <c r="B14" s="24" t="str">
        <f ca="1">IF(ISNA(VLOOKUP($C14,[1]INDOORBASIS!$J$2:$AF$209,1,FALSE)),"",IF(VLOOKUP($C14,[1]INDOORBASIS!$J$2:$AF$209,3,FALSE)=0,"",VLOOKUP($C14,[1]INDOORBASIS!$J$2:$AF$209,3,FALSE)))</f>
        <v>Eva   Walrath</v>
      </c>
      <c r="C14" s="16" t="str">
        <f ca="1">IF(ISNA(VLOOKUP($C14,[1]INDOORBASIS!$J$2:$AF$209,1,FALSE)),"",IF(VLOOKUP($C14,[1]INDOORBASIS!$J$2:$AF$209,6,FALSE)=0,"",VLOOKUP($C14,[1]INDOORBASIS!$J$2:$AF$209,6,FALSE)))</f>
        <v xml:space="preserve"> </v>
      </c>
      <c r="D14" s="26">
        <v>1</v>
      </c>
      <c r="E14" s="62">
        <v>0.68749999999999989</v>
      </c>
      <c r="F14" s="27"/>
      <c r="G14" s="28">
        <v>0.71180555555555525</v>
      </c>
      <c r="H14" s="41" t="s">
        <v>84</v>
      </c>
      <c r="I14" s="32"/>
    </row>
    <row r="15" spans="1:9">
      <c r="A15" s="44">
        <v>13</v>
      </c>
      <c r="B15" s="24" t="str">
        <f ca="1">IF(ISNA(VLOOKUP($C15,[1]INDOORBASIS!$J$2:$AF$209,1,FALSE)),"",IF(VLOOKUP($C15,[1]INDOORBASIS!$J$2:$AF$209,3,FALSE)=0,"",VLOOKUP($C15,[1]INDOORBASIS!$J$2:$AF$209,3,FALSE)))</f>
        <v>Kai Maria Schleicer</v>
      </c>
      <c r="C15" s="24" t="str">
        <f ca="1">IF(ISNA(VLOOKUP($C15,[1]INDOORBASIS!$J$2:$AF$209,1,FALSE)),"",IF(VLOOKUP($C15,[1]INDOORBASIS!$J$2:$AF$209,6,FALSE)=0,"",VLOOKUP($C15,[1]INDOORBASIS!$J$2:$AF$209,6,FALSE)))</f>
        <v xml:space="preserve"> </v>
      </c>
      <c r="D15" s="12"/>
      <c r="E15" s="63">
        <v>0.69097222222222221</v>
      </c>
      <c r="F15" s="12"/>
      <c r="G15" s="23">
        <v>0.71527777777777779</v>
      </c>
      <c r="H15" s="41" t="s">
        <v>84</v>
      </c>
    </row>
    <row r="16" spans="1:9">
      <c r="A16" s="43">
        <v>6</v>
      </c>
      <c r="B16" s="13" t="s">
        <v>17</v>
      </c>
      <c r="C16" s="25" t="s">
        <v>1</v>
      </c>
      <c r="D16" s="12"/>
      <c r="E16" s="63">
        <v>0.69444444444444453</v>
      </c>
      <c r="F16" s="12" t="s">
        <v>18</v>
      </c>
      <c r="G16" s="23">
        <v>0.71875</v>
      </c>
      <c r="H16" s="41"/>
    </row>
    <row r="17" spans="1:12">
      <c r="A17" s="44">
        <v>15</v>
      </c>
      <c r="B17" s="24" t="str">
        <f ca="1">IF(ISNA(VLOOKUP($C17,[1]INDOORBASIS!$J$2:$AF$209,1,FALSE)),"",IF(VLOOKUP($C17,[1]INDOORBASIS!$J$2:$AF$209,3,FALSE)=0,"",VLOOKUP($C17,[1]INDOORBASIS!$J$2:$AF$209,3,FALSE)))</f>
        <v>Frans Hellegers</v>
      </c>
      <c r="C17" s="24" t="str">
        <f ca="1">IF(ISNA(VLOOKUP($C17,[1]INDOORBASIS!$J$2:$AF$209,1,FALSE)),"",IF(VLOOKUP($C17,[1]INDOORBASIS!$J$2:$AF$209,6,FALSE)=0,"",VLOOKUP($C17,[1]INDOORBASIS!$J$2:$AF$209,6,FALSE)))</f>
        <v>Straelen</v>
      </c>
      <c r="D17" s="12"/>
      <c r="E17" s="63">
        <v>0.69791666666666663</v>
      </c>
      <c r="F17" s="12"/>
      <c r="G17" s="23">
        <v>0.72222222222222221</v>
      </c>
      <c r="H17" s="41"/>
    </row>
    <row r="18" spans="1:12">
      <c r="A18" s="37"/>
      <c r="B18" s="5"/>
      <c r="C18" s="5"/>
      <c r="D18" s="5"/>
      <c r="E18" s="30"/>
      <c r="F18" s="5"/>
      <c r="G18" s="20"/>
      <c r="H18" s="38"/>
    </row>
    <row r="19" spans="1:12" ht="18.75">
      <c r="A19" s="45" t="s">
        <v>20</v>
      </c>
      <c r="B19" s="8"/>
      <c r="C19" s="3"/>
      <c r="D19" s="3"/>
      <c r="E19" s="64"/>
      <c r="F19" s="3"/>
      <c r="G19" s="19"/>
      <c r="H19" s="46"/>
      <c r="J19" t="s">
        <v>18</v>
      </c>
    </row>
    <row r="20" spans="1:12" ht="18.75">
      <c r="A20" s="37"/>
      <c r="B20" s="9" t="s">
        <v>30</v>
      </c>
      <c r="C20" s="5"/>
      <c r="D20" s="5"/>
      <c r="E20" s="30"/>
      <c r="F20" s="5"/>
      <c r="G20" s="20"/>
      <c r="H20" s="38"/>
    </row>
    <row r="21" spans="1:12" s="12" customFormat="1">
      <c r="A21" s="40">
        <v>9</v>
      </c>
      <c r="B21" s="13" t="s">
        <v>21</v>
      </c>
      <c r="C21" s="13" t="s">
        <v>22</v>
      </c>
      <c r="D21" s="13">
        <v>1</v>
      </c>
      <c r="E21" s="65">
        <v>0.375</v>
      </c>
      <c r="G21" s="23">
        <v>0.38958333333333328</v>
      </c>
      <c r="H21" s="41"/>
      <c r="I21" s="31"/>
    </row>
    <row r="22" spans="1:12" s="12" customFormat="1">
      <c r="A22" s="40">
        <v>3633</v>
      </c>
      <c r="B22" s="13" t="s">
        <v>23</v>
      </c>
      <c r="C22" s="13" t="s">
        <v>24</v>
      </c>
      <c r="D22" s="13">
        <v>1</v>
      </c>
      <c r="E22" s="29">
        <v>0.37708333333333333</v>
      </c>
      <c r="G22" s="23">
        <v>0.39166666666666661</v>
      </c>
      <c r="H22" s="41"/>
      <c r="I22" s="31"/>
    </row>
    <row r="23" spans="1:12" s="12" customFormat="1">
      <c r="A23" s="40">
        <v>3372</v>
      </c>
      <c r="B23" s="13" t="s">
        <v>25</v>
      </c>
      <c r="C23" s="13" t="s">
        <v>26</v>
      </c>
      <c r="D23" s="13">
        <v>1</v>
      </c>
      <c r="E23" s="29">
        <v>0.37916666666666665</v>
      </c>
      <c r="G23" s="23">
        <v>0.39374999999999993</v>
      </c>
      <c r="H23" s="41"/>
      <c r="I23" s="31"/>
      <c r="L23" s="12" t="s">
        <v>18</v>
      </c>
    </row>
    <row r="24" spans="1:12" s="12" customFormat="1">
      <c r="A24" s="40">
        <v>4</v>
      </c>
      <c r="B24" s="13" t="s">
        <v>27</v>
      </c>
      <c r="C24" s="13" t="s">
        <v>7</v>
      </c>
      <c r="D24" s="13">
        <v>1</v>
      </c>
      <c r="E24" s="29">
        <v>0.38124999999999998</v>
      </c>
      <c r="G24" s="23">
        <v>0.39583333333333326</v>
      </c>
      <c r="H24" s="41"/>
      <c r="I24" s="32"/>
    </row>
    <row r="25" spans="1:12" s="12" customFormat="1">
      <c r="A25" s="40">
        <v>1195</v>
      </c>
      <c r="B25" s="13" t="s">
        <v>28</v>
      </c>
      <c r="C25" s="13" t="s">
        <v>29</v>
      </c>
      <c r="D25" s="13">
        <v>1</v>
      </c>
      <c r="E25" s="29">
        <v>0.3833333333333333</v>
      </c>
      <c r="G25" s="23">
        <v>0.39791666666666659</v>
      </c>
      <c r="H25" s="41"/>
      <c r="I25" s="32"/>
    </row>
    <row r="26" spans="1:12" s="12" customFormat="1">
      <c r="A26" s="47" t="s">
        <v>18</v>
      </c>
      <c r="B26" s="13" t="s">
        <v>18</v>
      </c>
      <c r="C26" s="13" t="s">
        <v>18</v>
      </c>
      <c r="D26" s="13" t="s">
        <v>18</v>
      </c>
      <c r="E26" s="15" t="s">
        <v>18</v>
      </c>
      <c r="G26" s="1"/>
      <c r="H26" s="41"/>
      <c r="I26" s="32"/>
    </row>
    <row r="27" spans="1:12">
      <c r="A27" s="48"/>
      <c r="B27" s="7"/>
      <c r="C27" s="7"/>
      <c r="D27" s="7"/>
      <c r="E27" s="21"/>
      <c r="F27" s="7"/>
      <c r="G27" s="21"/>
      <c r="H27" s="49"/>
    </row>
    <row r="28" spans="1:12">
      <c r="A28" s="37"/>
      <c r="B28" s="5"/>
      <c r="C28" s="5"/>
      <c r="D28" s="5"/>
      <c r="E28" s="20"/>
      <c r="F28" s="5"/>
      <c r="G28" s="20"/>
      <c r="H28" s="38"/>
    </row>
    <row r="29" spans="1:12">
      <c r="A29" s="37"/>
      <c r="B29" s="5"/>
      <c r="C29" s="5"/>
      <c r="D29" s="5"/>
      <c r="E29" s="20"/>
      <c r="F29" s="5"/>
      <c r="G29" s="20"/>
      <c r="H29" s="38"/>
    </row>
    <row r="30" spans="1:12" ht="18.75">
      <c r="A30" s="37"/>
      <c r="B30" s="9" t="s">
        <v>31</v>
      </c>
      <c r="C30" s="5"/>
      <c r="D30" s="5"/>
      <c r="E30" s="20"/>
      <c r="F30" s="5"/>
      <c r="G30" s="20"/>
      <c r="H30" s="38"/>
    </row>
    <row r="31" spans="1:12" s="12" customFormat="1">
      <c r="A31" s="50">
        <v>2155</v>
      </c>
      <c r="B31" s="16" t="str">
        <f ca="1">IF(ISNA(VLOOKUP($C31,[1]INDOORBASIS!$J$2:$AF$208,1,FALSE)),"",IF(VLOOKUP($C31,[1]INDOORBASIS!$J$2:$AF$208,3,FALSE)=0,"",VLOOKUP($C31,[1]INDOORBASIS!$J$2:$AF$208,3,FALSE)))</f>
        <v>Frank Knoops</v>
      </c>
      <c r="C31" s="16" t="str">
        <f ca="1">IF(ISNA(VLOOKUP($C31,[1]INDOORBASIS!$J$2:$AF$208,1,FALSE)),"",IF(VLOOKUP($C31,[1]INDOORBASIS!$J$2:$AF$208,6,FALSE)=0,"",VLOOKUP($C31,[1]INDOORBASIS!$J$2:$AF$208,6,FALSE)))</f>
        <v>Melderslo</v>
      </c>
      <c r="D31" s="13">
        <v>2</v>
      </c>
      <c r="E31" s="22">
        <v>0.38541666666666663</v>
      </c>
      <c r="G31" s="23">
        <v>0.39999999999999991</v>
      </c>
      <c r="H31" s="41"/>
      <c r="I31" s="32"/>
    </row>
    <row r="32" spans="1:12" s="12" customFormat="1">
      <c r="A32" s="51">
        <v>1988</v>
      </c>
      <c r="B32" s="16" t="str">
        <f ca="1">IF(ISNA(VLOOKUP($C32,[1]INDOORBASIS!$J$2:$AF$208,1,FALSE)),"",IF(VLOOKUP($C32,[1]INDOORBASIS!$J$2:$AF$208,3,FALSE)=0,"",VLOOKUP($C32,[1]INDOORBASIS!$J$2:$AF$208,3,FALSE)))</f>
        <v>Cas Hendriks</v>
      </c>
      <c r="C32" s="16" t="str">
        <f ca="1">IF(ISNA(VLOOKUP($C32,[1]INDOORBASIS!$J$2:$AF$208,1,FALSE)),"",IF(VLOOKUP($C32,[1]INDOORBASIS!$J$2:$AF$208,6,FALSE)=0,"",VLOOKUP($C32,[1]INDOORBASIS!$J$2:$AF$208,6,FALSE)))</f>
        <v>Zeeland</v>
      </c>
      <c r="D32" s="13">
        <v>2</v>
      </c>
      <c r="E32" s="22">
        <v>0.38749999999999996</v>
      </c>
      <c r="G32" s="23">
        <v>0.40208333333333324</v>
      </c>
      <c r="H32" s="41"/>
      <c r="I32" s="32"/>
    </row>
    <row r="33" spans="1:9" s="12" customFormat="1">
      <c r="A33" s="51">
        <v>1740</v>
      </c>
      <c r="B33" s="16" t="str">
        <f ca="1">IF(ISNA(VLOOKUP($C33,[1]INDOORBASIS!$J$2:$AF$208,1,FALSE)),"",IF(VLOOKUP($C33,[1]INDOORBASIS!$J$2:$AF$208,3,FALSE)=0,"",VLOOKUP($C33,[1]INDOORBASIS!$J$2:$AF$208,3,FALSE)))</f>
        <v>Henk   Louwers</v>
      </c>
      <c r="C33" s="16" t="str">
        <f ca="1">IF(ISNA(VLOOKUP($C33,[1]INDOORBASIS!$J$2:$AF$208,1,FALSE)),"",IF(VLOOKUP($C33,[1]INDOORBASIS!$J$2:$AF$208,6,FALSE)=0,"",VLOOKUP($C33,[1]INDOORBASIS!$J$2:$AF$208,6,FALSE)))</f>
        <v>Hapert</v>
      </c>
      <c r="D33" s="13">
        <v>2</v>
      </c>
      <c r="E33" s="22">
        <v>0.41111111111111104</v>
      </c>
      <c r="G33" s="23">
        <v>0.42569444444444432</v>
      </c>
      <c r="H33" s="41"/>
      <c r="I33" s="32"/>
    </row>
    <row r="34" spans="1:9" s="12" customFormat="1">
      <c r="A34" s="51">
        <v>1938</v>
      </c>
      <c r="B34" s="16" t="str">
        <f ca="1">IF(ISNA(VLOOKUP($C34,[1]INDOORBASIS!$J$2:$AF$208,1,FALSE)),"",IF(VLOOKUP($C34,[1]INDOORBASIS!$J$2:$AF$208,3,FALSE)=0,"",VLOOKUP($C34,[1]INDOORBASIS!$J$2:$AF$208,3,FALSE)))</f>
        <v>Sjors Siebers</v>
      </c>
      <c r="C34" s="16" t="str">
        <f ca="1">IF(ISNA(VLOOKUP($C34,[1]INDOORBASIS!$J$2:$AF$208,1,FALSE)),"",IF(VLOOKUP($C34,[1]INDOORBASIS!$J$2:$AF$208,6,FALSE)=0,"",VLOOKUP($C34,[1]INDOORBASIS!$J$2:$AF$208,6,FALSE)))</f>
        <v>Schijndel</v>
      </c>
      <c r="D34" s="13">
        <v>2</v>
      </c>
      <c r="E34" s="22">
        <v>0.41319444444444436</v>
      </c>
      <c r="G34" s="23">
        <v>0.42777777777777765</v>
      </c>
      <c r="H34" s="41"/>
      <c r="I34" s="32"/>
    </row>
    <row r="35" spans="1:9" s="12" customFormat="1">
      <c r="A35" s="51">
        <v>2027</v>
      </c>
      <c r="B35" s="16" t="str">
        <f ca="1">IF(ISNA(VLOOKUP($C35,[1]INDOORBASIS!$J$2:$AF$208,1,FALSE)),"",IF(VLOOKUP($C35,[1]INDOORBASIS!$J$2:$AF$208,3,FALSE)=0,"",VLOOKUP($C35,[1]INDOORBASIS!$J$2:$AF$208,3,FALSE)))</f>
        <v>Dennis Rijntjes</v>
      </c>
      <c r="C35" s="16" t="str">
        <f ca="1">IF(ISNA(VLOOKUP($C35,[1]INDOORBASIS!$J$2:$AF$208,1,FALSE)),"",IF(VLOOKUP($C35,[1]INDOORBASIS!$J$2:$AF$208,6,FALSE)=0,"",VLOOKUP($C35,[1]INDOORBASIS!$J$2:$AF$208,6,FALSE)))</f>
        <v>Nuenen</v>
      </c>
      <c r="D35" s="13">
        <v>2</v>
      </c>
      <c r="E35" s="22">
        <v>0.41527777777777769</v>
      </c>
      <c r="G35" s="23">
        <v>0.42986111111111097</v>
      </c>
      <c r="H35" s="41"/>
      <c r="I35" s="32"/>
    </row>
    <row r="36" spans="1:9" s="12" customFormat="1">
      <c r="A36" s="51">
        <v>1291</v>
      </c>
      <c r="B36" s="16" t="s">
        <v>85</v>
      </c>
      <c r="C36" s="16" t="str">
        <f ca="1">IF(ISNA(VLOOKUP($C36,[1]INDOORBASIS!$J$2:$AF$208,1,FALSE)),"",IF(VLOOKUP($C36,[1]INDOORBASIS!$J$2:$AF$208,6,FALSE)=0,"",VLOOKUP($C36,[1]INDOORBASIS!$J$2:$AF$208,6,FALSE)))</f>
        <v>Castenray</v>
      </c>
      <c r="D36" s="13">
        <v>2</v>
      </c>
      <c r="E36" s="22">
        <v>0.41736111111111102</v>
      </c>
      <c r="G36" s="23">
        <v>0.4319444444444443</v>
      </c>
      <c r="H36" s="41"/>
      <c r="I36" s="32"/>
    </row>
    <row r="37" spans="1:9" s="12" customFormat="1">
      <c r="A37" s="51">
        <v>3549</v>
      </c>
      <c r="B37" s="16" t="str">
        <f ca="1">IF(ISNA(VLOOKUP($C37,[1]INDOORBASIS!$J$2:$AF$208,1,FALSE)),"",IF(VLOOKUP($C37,[1]INDOORBASIS!$J$2:$AF$208,3,FALSE)=0,"",VLOOKUP($C37,[1]INDOORBASIS!$J$2:$AF$208,3,FALSE)))</f>
        <v xml:space="preserve">Anouk   Houterman </v>
      </c>
      <c r="C37" s="16" t="str">
        <f ca="1">IF(ISNA(VLOOKUP($C37,[1]INDOORBASIS!$J$2:$AF$208,1,FALSE)),"",IF(VLOOKUP($C37,[1]INDOORBASIS!$J$2:$AF$208,6,FALSE)=0,"",VLOOKUP($C37,[1]INDOORBASIS!$J$2:$AF$208,6,FALSE)))</f>
        <v>Meterik/Horst</v>
      </c>
      <c r="D37" s="13">
        <v>2</v>
      </c>
      <c r="E37" s="22">
        <v>0.41944444444444434</v>
      </c>
      <c r="G37" s="23">
        <v>0.43402777777777762</v>
      </c>
      <c r="H37" s="41"/>
      <c r="I37" s="32"/>
    </row>
    <row r="38" spans="1:9" s="12" customFormat="1">
      <c r="A38" s="50">
        <v>1900</v>
      </c>
      <c r="B38" s="16" t="str">
        <f ca="1">IF(ISNA(VLOOKUP($C38,[1]INDOORBASIS!$J$2:$AF$208,1,FALSE)),"",IF(VLOOKUP($C38,[1]INDOORBASIS!$J$2:$AF$208,3,FALSE)=0,"",VLOOKUP($C38,[1]INDOORBASIS!$J$2:$AF$208,3,FALSE)))</f>
        <v>Kees Liebregts</v>
      </c>
      <c r="C38" s="16" t="str">
        <f ca="1">IF(ISNA(VLOOKUP($C38,[1]INDOORBASIS!$J$2:$AF$208,1,FALSE)),"",IF(VLOOKUP($C38,[1]INDOORBASIS!$J$2:$AF$208,6,FALSE)=0,"",VLOOKUP($C38,[1]INDOORBASIS!$J$2:$AF$208,6,FALSE)))</f>
        <v>Westelbeers</v>
      </c>
      <c r="D38" s="13">
        <v>2</v>
      </c>
      <c r="E38" s="22">
        <v>0.42152777777777767</v>
      </c>
      <c r="G38" s="23">
        <v>0.43611111111111095</v>
      </c>
      <c r="H38" s="41"/>
      <c r="I38" s="32"/>
    </row>
    <row r="39" spans="1:9" s="12" customFormat="1">
      <c r="A39" s="51">
        <v>2042</v>
      </c>
      <c r="B39" s="16" t="str">
        <f ca="1">IF(ISNA(VLOOKUP($C39,[1]INDOORBASIS!$J$2:$AF$208,1,FALSE)),"",IF(VLOOKUP($C39,[1]INDOORBASIS!$J$2:$AF$208,3,FALSE)=0,"",VLOOKUP($C39,[1]INDOORBASIS!$J$2:$AF$208,3,FALSE)))</f>
        <v>Chantal Brugmans</v>
      </c>
      <c r="C39" s="16" t="str">
        <f ca="1">IF(ISNA(VLOOKUP($C39,[1]INDOORBASIS!$J$2:$AF$208,1,FALSE)),"",IF(VLOOKUP($C39,[1]INDOORBASIS!$J$2:$AF$208,6,FALSE)=0,"",VLOOKUP($C39,[1]INDOORBASIS!$J$2:$AF$208,6,FALSE)))</f>
        <v>Nistelrode</v>
      </c>
      <c r="D39" s="13">
        <v>2</v>
      </c>
      <c r="E39" s="22">
        <v>0.42361111111111099</v>
      </c>
      <c r="G39" s="23">
        <v>0.43819444444444428</v>
      </c>
      <c r="H39" s="41"/>
      <c r="I39" s="32"/>
    </row>
    <row r="40" spans="1:9" s="12" customFormat="1">
      <c r="A40" s="51">
        <v>11</v>
      </c>
      <c r="B40" s="16" t="str">
        <f ca="1">IF(ISNA(VLOOKUP($C40,[1]INDOORBASIS!$J$2:$AF$208,1,FALSE)),"",IF(VLOOKUP($C40,[1]INDOORBASIS!$J$2:$AF$208,3,FALSE)=0,"",VLOOKUP($C40,[1]INDOORBASIS!$J$2:$AF$208,3,FALSE)))</f>
        <v>Roy van der Velden</v>
      </c>
      <c r="C40" s="16" t="str">
        <f ca="1">IF(ISNA(VLOOKUP($C40,[1]INDOORBASIS!$J$2:$AF$208,1,FALSE)),"",IF(VLOOKUP($C40,[1]INDOORBASIS!$J$2:$AF$208,6,FALSE)=0,"",VLOOKUP($C40,[1]INDOORBASIS!$J$2:$AF$208,6,FALSE)))</f>
        <v>Uden</v>
      </c>
      <c r="D40" s="13">
        <v>2</v>
      </c>
      <c r="E40" s="22">
        <v>0.44722222222222208</v>
      </c>
      <c r="G40" s="23">
        <v>0.46388888888888868</v>
      </c>
      <c r="H40" s="41"/>
      <c r="I40" s="32"/>
    </row>
    <row r="41" spans="1:9" s="12" customFormat="1">
      <c r="A41" s="51">
        <v>714</v>
      </c>
      <c r="B41" s="16" t="str">
        <f ca="1">IF(ISNA(VLOOKUP($C41,[1]INDOORBASIS!$J$2:$AF$208,1,FALSE)),"",IF(VLOOKUP($C41,[1]INDOORBASIS!$J$2:$AF$208,3,FALSE)=0,"",VLOOKUP($C41,[1]INDOORBASIS!$J$2:$AF$208,3,FALSE)))</f>
        <v xml:space="preserve">Sjoerd Lensen </v>
      </c>
      <c r="C41" s="16" t="str">
        <f ca="1">IF(ISNA(VLOOKUP($C41,[1]INDOORBASIS!$J$2:$AF$208,1,FALSE)),"",IF(VLOOKUP($C41,[1]INDOORBASIS!$J$2:$AF$208,6,FALSE)=0,"",VLOOKUP($C41,[1]INDOORBASIS!$J$2:$AF$208,6,FALSE)))</f>
        <v>Nistelrode</v>
      </c>
      <c r="D41" s="13">
        <v>2</v>
      </c>
      <c r="E41" s="22">
        <v>0.4493055555555554</v>
      </c>
      <c r="G41" s="23">
        <v>0.46597222222222201</v>
      </c>
      <c r="H41" s="41"/>
      <c r="I41" s="32"/>
    </row>
    <row r="42" spans="1:9" s="12" customFormat="1">
      <c r="A42" s="51">
        <v>3150</v>
      </c>
      <c r="B42" s="16" t="s">
        <v>86</v>
      </c>
      <c r="C42" s="16" t="s">
        <v>32</v>
      </c>
      <c r="D42" s="17">
        <v>2</v>
      </c>
      <c r="E42" s="23">
        <v>0.45138888888888873</v>
      </c>
      <c r="G42" s="23">
        <v>0.46805555555555534</v>
      </c>
      <c r="H42" s="41"/>
      <c r="I42" s="32"/>
    </row>
    <row r="43" spans="1:9">
      <c r="A43" s="37"/>
      <c r="B43" s="5"/>
      <c r="C43" s="5"/>
      <c r="D43" s="5"/>
      <c r="E43" s="20"/>
      <c r="F43" s="5"/>
      <c r="G43" s="20"/>
      <c r="H43" s="38"/>
    </row>
    <row r="44" spans="1:9">
      <c r="A44" s="37"/>
      <c r="B44" s="5"/>
      <c r="C44" s="5"/>
      <c r="D44" s="5"/>
      <c r="E44" s="20"/>
      <c r="F44" s="5"/>
      <c r="G44" s="20"/>
      <c r="H44" s="38"/>
    </row>
    <row r="45" spans="1:9">
      <c r="A45" s="37"/>
      <c r="B45" s="5"/>
      <c r="C45" s="5"/>
      <c r="D45" s="5"/>
      <c r="E45" s="20"/>
      <c r="F45" s="5"/>
      <c r="G45" s="20"/>
      <c r="H45" s="38"/>
    </row>
    <row r="46" spans="1:9" ht="18.75">
      <c r="A46" s="37"/>
      <c r="B46" s="9" t="s">
        <v>40</v>
      </c>
      <c r="C46" s="5"/>
      <c r="D46" s="5"/>
      <c r="E46" s="20"/>
      <c r="F46" s="5"/>
      <c r="G46" s="20"/>
      <c r="H46" s="38"/>
    </row>
    <row r="47" spans="1:9" s="12" customFormat="1">
      <c r="A47" s="42">
        <v>310</v>
      </c>
      <c r="B47" s="13" t="s">
        <v>36</v>
      </c>
      <c r="C47" s="13" t="s">
        <v>37</v>
      </c>
      <c r="D47" s="13">
        <v>3</v>
      </c>
      <c r="E47" s="29">
        <v>0.45347222222222205</v>
      </c>
      <c r="G47" s="23">
        <v>0.47013888888888866</v>
      </c>
      <c r="H47" s="41"/>
      <c r="I47" s="32"/>
    </row>
    <row r="48" spans="1:9" s="12" customFormat="1">
      <c r="A48" s="40">
        <v>1785</v>
      </c>
      <c r="B48" s="13" t="s">
        <v>34</v>
      </c>
      <c r="C48" s="13" t="s">
        <v>35</v>
      </c>
      <c r="D48" s="13">
        <v>3</v>
      </c>
      <c r="E48" s="29">
        <v>0.45555555555555538</v>
      </c>
      <c r="G48" s="23">
        <v>0.47222222222222199</v>
      </c>
      <c r="H48" s="41"/>
      <c r="I48" s="32"/>
    </row>
    <row r="49" spans="1:9">
      <c r="A49" s="37"/>
      <c r="B49" s="5"/>
      <c r="C49" s="5"/>
      <c r="D49" s="5"/>
      <c r="E49" s="30"/>
      <c r="F49" s="5"/>
      <c r="G49" s="20"/>
      <c r="H49" s="38"/>
    </row>
    <row r="50" spans="1:9">
      <c r="A50" s="37"/>
      <c r="B50" s="5"/>
      <c r="C50" s="5"/>
      <c r="D50" s="5"/>
      <c r="E50" s="30"/>
      <c r="F50" s="5"/>
      <c r="G50" s="20"/>
      <c r="H50" s="38"/>
    </row>
    <row r="51" spans="1:9" ht="18.75">
      <c r="A51" s="37"/>
      <c r="B51" s="9" t="s">
        <v>41</v>
      </c>
      <c r="C51" s="5"/>
      <c r="D51" s="5"/>
      <c r="E51" s="30"/>
      <c r="F51" s="5"/>
      <c r="G51" s="20"/>
      <c r="H51" s="38"/>
    </row>
    <row r="52" spans="1:9" s="12" customFormat="1">
      <c r="A52" s="40">
        <v>1</v>
      </c>
      <c r="B52" s="13" t="s">
        <v>38</v>
      </c>
      <c r="C52" s="13" t="s">
        <v>3</v>
      </c>
      <c r="D52" s="13">
        <v>1</v>
      </c>
      <c r="E52" s="29">
        <v>0.45763888888888871</v>
      </c>
      <c r="G52" s="23">
        <v>0.47430555555555531</v>
      </c>
      <c r="H52" s="41"/>
      <c r="I52" s="32"/>
    </row>
    <row r="53" spans="1:9" s="12" customFormat="1">
      <c r="A53" s="40">
        <v>2</v>
      </c>
      <c r="B53" s="13" t="s">
        <v>39</v>
      </c>
      <c r="C53" s="13" t="s">
        <v>35</v>
      </c>
      <c r="D53" s="13">
        <v>1</v>
      </c>
      <c r="E53" s="29">
        <v>0.45972222222222203</v>
      </c>
      <c r="G53" s="23">
        <v>0.47638888888888864</v>
      </c>
      <c r="H53" s="41"/>
      <c r="I53" s="32"/>
    </row>
    <row r="54" spans="1:9">
      <c r="A54" s="44">
        <v>14</v>
      </c>
      <c r="B54" s="16" t="s">
        <v>92</v>
      </c>
      <c r="C54" s="12"/>
      <c r="D54" s="12">
        <v>1</v>
      </c>
      <c r="E54" s="23">
        <v>0.46180555555555536</v>
      </c>
      <c r="F54" s="12"/>
      <c r="G54" s="23">
        <v>0.47847222222222197</v>
      </c>
      <c r="H54" s="41"/>
    </row>
    <row r="55" spans="1:9">
      <c r="A55" s="37"/>
      <c r="B55" s="5"/>
      <c r="C55" s="5"/>
      <c r="D55" s="5"/>
      <c r="E55" s="20"/>
      <c r="F55" s="5"/>
      <c r="G55" s="20"/>
      <c r="H55" s="38"/>
    </row>
    <row r="56" spans="1:9" ht="18">
      <c r="A56" s="37"/>
      <c r="B56" s="52" t="s">
        <v>42</v>
      </c>
      <c r="C56" s="5"/>
      <c r="D56" s="5"/>
      <c r="E56" s="20"/>
      <c r="F56" s="5"/>
      <c r="G56" s="20"/>
      <c r="H56" s="38"/>
    </row>
    <row r="57" spans="1:9" s="12" customFormat="1">
      <c r="A57" s="40">
        <v>331</v>
      </c>
      <c r="B57" s="13" t="s">
        <v>43</v>
      </c>
      <c r="C57" s="13" t="s">
        <v>44</v>
      </c>
      <c r="D57" s="13">
        <v>1</v>
      </c>
      <c r="E57" s="29">
        <v>0.5</v>
      </c>
      <c r="F57" s="14"/>
      <c r="G57" s="23">
        <v>0.51458333333333328</v>
      </c>
      <c r="H57" s="41"/>
      <c r="I57" s="32"/>
    </row>
    <row r="58" spans="1:9" s="12" customFormat="1">
      <c r="A58" s="42">
        <v>74</v>
      </c>
      <c r="B58" s="13" t="s">
        <v>45</v>
      </c>
      <c r="C58" s="13" t="s">
        <v>26</v>
      </c>
      <c r="D58" s="13">
        <v>1</v>
      </c>
      <c r="E58" s="29">
        <v>0.50208333333333333</v>
      </c>
      <c r="F58" s="14"/>
      <c r="G58" s="23">
        <v>0.51666666666666661</v>
      </c>
      <c r="H58" s="41"/>
      <c r="I58" s="32"/>
    </row>
    <row r="59" spans="1:9" s="12" customFormat="1">
      <c r="A59" s="40">
        <v>1688</v>
      </c>
      <c r="B59" s="13" t="s">
        <v>46</v>
      </c>
      <c r="C59" s="13" t="s">
        <v>47</v>
      </c>
      <c r="D59" s="13">
        <v>1</v>
      </c>
      <c r="E59" s="29">
        <v>0.50416666666666665</v>
      </c>
      <c r="F59" s="14"/>
      <c r="G59" s="23">
        <v>0.51874999999999993</v>
      </c>
      <c r="H59" s="41"/>
      <c r="I59" s="32"/>
    </row>
    <row r="60" spans="1:9" s="12" customFormat="1">
      <c r="A60" s="42">
        <v>1232</v>
      </c>
      <c r="B60" s="13" t="s">
        <v>48</v>
      </c>
      <c r="C60" s="13" t="s">
        <v>49</v>
      </c>
      <c r="D60" s="13">
        <v>1</v>
      </c>
      <c r="E60" s="29">
        <v>0.50624999999999998</v>
      </c>
      <c r="G60" s="23">
        <v>0.52083333333333326</v>
      </c>
      <c r="H60" s="41"/>
      <c r="I60" s="32"/>
    </row>
    <row r="61" spans="1:9" s="12" customFormat="1">
      <c r="A61" s="40">
        <v>1917</v>
      </c>
      <c r="B61" s="13" t="s">
        <v>50</v>
      </c>
      <c r="C61" s="13" t="s">
        <v>51</v>
      </c>
      <c r="D61" s="13">
        <v>1</v>
      </c>
      <c r="E61" s="29">
        <v>0.5083333333333333</v>
      </c>
      <c r="G61" s="23">
        <v>0.52291666666666659</v>
      </c>
      <c r="H61" s="41"/>
      <c r="I61" s="32"/>
    </row>
    <row r="62" spans="1:9" s="12" customFormat="1">
      <c r="A62" s="42">
        <v>1907</v>
      </c>
      <c r="B62" s="13" t="s">
        <v>0</v>
      </c>
      <c r="C62" s="13" t="s">
        <v>1</v>
      </c>
      <c r="D62" s="13">
        <v>1</v>
      </c>
      <c r="E62" s="29">
        <v>0.51041666666666663</v>
      </c>
      <c r="G62" s="23">
        <v>0.52499999999999991</v>
      </c>
      <c r="H62" s="41"/>
      <c r="I62" s="32"/>
    </row>
    <row r="63" spans="1:9" s="12" customFormat="1">
      <c r="A63" s="40">
        <v>2154</v>
      </c>
      <c r="B63" s="13" t="s">
        <v>52</v>
      </c>
      <c r="C63" s="13" t="s">
        <v>53</v>
      </c>
      <c r="D63" s="13">
        <v>1</v>
      </c>
      <c r="E63" s="29">
        <v>0.51249999999999996</v>
      </c>
      <c r="G63" s="23">
        <v>0.52708333333333324</v>
      </c>
      <c r="H63" s="41"/>
      <c r="I63" s="32"/>
    </row>
    <row r="64" spans="1:9" s="12" customFormat="1">
      <c r="A64" s="40">
        <v>2175</v>
      </c>
      <c r="B64" s="13" t="s">
        <v>54</v>
      </c>
      <c r="C64" s="13" t="s">
        <v>55</v>
      </c>
      <c r="D64" s="13">
        <v>1</v>
      </c>
      <c r="E64" s="29">
        <v>0.53611111111111098</v>
      </c>
      <c r="G64" s="23">
        <v>0.55069444444444426</v>
      </c>
      <c r="H64" s="41"/>
      <c r="I64" s="32"/>
    </row>
    <row r="65" spans="1:9" s="12" customFormat="1">
      <c r="A65" s="40">
        <v>1559</v>
      </c>
      <c r="B65" s="13" t="s">
        <v>56</v>
      </c>
      <c r="C65" s="13" t="s">
        <v>57</v>
      </c>
      <c r="D65" s="13">
        <v>1</v>
      </c>
      <c r="E65" s="29">
        <v>0.53819444444444431</v>
      </c>
      <c r="G65" s="23">
        <v>0.55277777777777759</v>
      </c>
      <c r="H65" s="41"/>
      <c r="I65" s="32"/>
    </row>
    <row r="66" spans="1:9" s="12" customFormat="1">
      <c r="A66" s="40">
        <v>1628</v>
      </c>
      <c r="B66" s="13" t="s">
        <v>58</v>
      </c>
      <c r="C66" s="13" t="s">
        <v>59</v>
      </c>
      <c r="D66" s="13">
        <v>1</v>
      </c>
      <c r="E66" s="29">
        <v>0.54027777777777763</v>
      </c>
      <c r="G66" s="23">
        <v>0.55486111111111092</v>
      </c>
      <c r="H66" s="41"/>
      <c r="I66" s="32"/>
    </row>
    <row r="67" spans="1:9" s="12" customFormat="1">
      <c r="A67" s="40">
        <v>629</v>
      </c>
      <c r="B67" s="13" t="s">
        <v>60</v>
      </c>
      <c r="C67" s="13" t="s">
        <v>29</v>
      </c>
      <c r="D67" s="13">
        <v>1</v>
      </c>
      <c r="E67" s="29">
        <v>0.54236111111111096</v>
      </c>
      <c r="G67" s="23">
        <v>0.55694444444444424</v>
      </c>
      <c r="H67" s="41"/>
      <c r="I67" s="32"/>
    </row>
    <row r="68" spans="1:9" s="12" customFormat="1">
      <c r="A68" s="40">
        <v>1919</v>
      </c>
      <c r="B68" s="13" t="s">
        <v>61</v>
      </c>
      <c r="C68" s="13" t="s">
        <v>62</v>
      </c>
      <c r="D68" s="13">
        <v>1</v>
      </c>
      <c r="E68" s="23">
        <v>0.54444444444444429</v>
      </c>
      <c r="G68" s="23">
        <v>0.55902777777777757</v>
      </c>
      <c r="H68" s="41"/>
      <c r="I68" s="32"/>
    </row>
    <row r="69" spans="1:9" s="12" customFormat="1">
      <c r="A69" s="40">
        <v>1773</v>
      </c>
      <c r="B69" s="13" t="s">
        <v>63</v>
      </c>
      <c r="C69" s="13" t="s">
        <v>64</v>
      </c>
      <c r="D69" s="13">
        <v>1</v>
      </c>
      <c r="E69" s="23">
        <v>0.54652777777777761</v>
      </c>
      <c r="G69" s="23">
        <v>0.56111111111111089</v>
      </c>
      <c r="H69" s="41"/>
      <c r="I69" s="32"/>
    </row>
    <row r="70" spans="1:9" s="12" customFormat="1">
      <c r="A70" s="53">
        <v>1826</v>
      </c>
      <c r="B70" s="13" t="s">
        <v>65</v>
      </c>
      <c r="C70" s="13" t="s">
        <v>26</v>
      </c>
      <c r="D70" s="13">
        <v>1</v>
      </c>
      <c r="E70" s="23">
        <v>0.54861111111111094</v>
      </c>
      <c r="G70" s="23">
        <v>0.56319444444444422</v>
      </c>
      <c r="H70" s="41"/>
      <c r="I70" s="32"/>
    </row>
    <row r="71" spans="1:9">
      <c r="A71" s="48"/>
      <c r="B71" s="7"/>
      <c r="C71" s="7"/>
      <c r="D71" s="7"/>
      <c r="E71" s="6"/>
      <c r="F71" s="7"/>
      <c r="G71" s="21"/>
      <c r="H71" s="49"/>
    </row>
    <row r="72" spans="1:9">
      <c r="A72" s="37"/>
      <c r="B72" s="5"/>
      <c r="C72" s="5"/>
      <c r="D72" s="5"/>
      <c r="E72" s="4"/>
      <c r="F72" s="5"/>
      <c r="G72" s="20"/>
      <c r="H72" s="38"/>
    </row>
    <row r="73" spans="1:9" ht="18">
      <c r="A73" s="54"/>
      <c r="B73" s="11" t="s">
        <v>66</v>
      </c>
      <c r="C73" s="3"/>
      <c r="D73" s="3"/>
      <c r="E73" s="10"/>
      <c r="F73" s="3"/>
      <c r="G73" s="19"/>
      <c r="H73" s="46"/>
    </row>
    <row r="74" spans="1:9" s="12" customFormat="1">
      <c r="A74" s="40">
        <v>1848</v>
      </c>
      <c r="B74" s="13" t="s">
        <v>67</v>
      </c>
      <c r="C74" s="13" t="s">
        <v>68</v>
      </c>
      <c r="D74" s="13">
        <v>2</v>
      </c>
      <c r="E74" s="23">
        <v>0.57291666666666663</v>
      </c>
      <c r="F74" s="14"/>
      <c r="G74" s="23">
        <v>0.58958333333333324</v>
      </c>
      <c r="H74" s="41"/>
      <c r="I74" s="32"/>
    </row>
    <row r="75" spans="1:9" s="12" customFormat="1">
      <c r="A75" s="42">
        <v>32</v>
      </c>
      <c r="B75" s="13" t="s">
        <v>69</v>
      </c>
      <c r="C75" s="13" t="s">
        <v>70</v>
      </c>
      <c r="D75" s="13">
        <v>2</v>
      </c>
      <c r="E75" s="23">
        <v>0.57499999999999996</v>
      </c>
      <c r="F75" s="14"/>
      <c r="G75" s="23">
        <v>0.59166666666666656</v>
      </c>
      <c r="H75" s="41"/>
      <c r="I75" s="32"/>
    </row>
    <row r="76" spans="1:9" s="12" customFormat="1">
      <c r="A76" s="40">
        <v>40</v>
      </c>
      <c r="B76" s="13" t="s">
        <v>71</v>
      </c>
      <c r="C76" s="13" t="s">
        <v>72</v>
      </c>
      <c r="D76" s="13">
        <v>2</v>
      </c>
      <c r="E76" s="23">
        <v>0.57708333333333328</v>
      </c>
      <c r="F76" s="14"/>
      <c r="G76" s="23">
        <v>0.59374999999999989</v>
      </c>
      <c r="H76" s="41"/>
      <c r="I76" s="32"/>
    </row>
    <row r="77" spans="1:9" s="12" customFormat="1">
      <c r="A77" s="55"/>
      <c r="D77" s="13" t="s">
        <v>18</v>
      </c>
      <c r="E77" s="23" t="s">
        <v>18</v>
      </c>
      <c r="G77" s="23" t="s">
        <v>18</v>
      </c>
      <c r="H77" s="41"/>
      <c r="I77" s="32"/>
    </row>
    <row r="78" spans="1:9">
      <c r="A78" s="37"/>
      <c r="B78" s="5"/>
      <c r="C78" s="5"/>
      <c r="D78" s="5"/>
      <c r="E78" s="4"/>
      <c r="F78" s="5"/>
      <c r="G78" s="20"/>
      <c r="H78" s="38"/>
    </row>
    <row r="79" spans="1:9">
      <c r="A79" s="37"/>
      <c r="B79" s="5"/>
      <c r="C79" s="5"/>
      <c r="D79" s="5"/>
      <c r="E79" s="4"/>
      <c r="F79" s="5"/>
      <c r="G79" s="20"/>
      <c r="H79" s="38"/>
    </row>
    <row r="80" spans="1:9" ht="18">
      <c r="A80" s="37"/>
      <c r="B80" s="2" t="s">
        <v>87</v>
      </c>
      <c r="C80" s="5"/>
      <c r="D80" s="5"/>
      <c r="E80" s="20"/>
      <c r="F80" s="5"/>
      <c r="G80" s="20"/>
      <c r="H80" s="38"/>
    </row>
    <row r="81" spans="1:9" s="12" customFormat="1">
      <c r="A81" s="51">
        <v>16</v>
      </c>
      <c r="B81" s="24" t="str">
        <f ca="1">IF(ISNA(VLOOKUP($C81,[1]INDOORBASIS!$J$2:$AF$209,1,FALSE)),"",IF(VLOOKUP($C81,[1]INDOORBASIS!$J$2:$AF$209,3,FALSE)=0,"",VLOOKUP($C81,[1]INDOORBASIS!$J$2:$AF$209,3,FALSE)))</f>
        <v>Michael Bugener</v>
      </c>
      <c r="C81" s="24" t="str">
        <f ca="1">IF(ISNA(VLOOKUP($C81,[1]INDOORBASIS!$J$2:$AF$209,1,FALSE)),"",IF(VLOOKUP($C81,[1]INDOORBASIS!$J$2:$AF$209,6,FALSE)=0,"",VLOOKUP($C81,[1]INDOORBASIS!$J$2:$AF$209,6,FALSE)))</f>
        <v>Gronau</v>
      </c>
      <c r="D81" s="12">
        <v>4</v>
      </c>
      <c r="E81" s="23">
        <v>0.57916666666666661</v>
      </c>
      <c r="G81" s="23">
        <v>0.59583333333333321</v>
      </c>
      <c r="H81" s="41"/>
      <c r="I81" s="32"/>
    </row>
    <row r="82" spans="1:9" s="12" customFormat="1">
      <c r="A82" s="56">
        <v>1623</v>
      </c>
      <c r="B82" s="24" t="str">
        <f ca="1">IF(ISNA(VLOOKUP($C82,[1]INDOORBASIS!$J$2:$AF$209,1,FALSE)),"",IF(VLOOKUP($C82,[1]INDOORBASIS!$J$2:$AF$209,3,FALSE)=0,"",VLOOKUP($C82,[1]INDOORBASIS!$J$2:$AF$209,3,FALSE)))</f>
        <v>Roy van der Velden</v>
      </c>
      <c r="C82" s="24" t="str">
        <f ca="1">IF(ISNA(VLOOKUP($C82,[1]INDOORBASIS!$J$2:$AF$209,1,FALSE)),"",IF(VLOOKUP($C82,[1]INDOORBASIS!$J$2:$AF$209,6,FALSE)=0,"",VLOOKUP($C82,[1]INDOORBASIS!$J$2:$AF$209,6,FALSE)))</f>
        <v>Uden</v>
      </c>
      <c r="D82" s="12">
        <v>4</v>
      </c>
      <c r="E82" s="23">
        <v>0.58124999999999993</v>
      </c>
      <c r="G82" s="23">
        <v>0.59791666666666654</v>
      </c>
      <c r="H82" s="41"/>
      <c r="I82" s="32"/>
    </row>
    <row r="83" spans="1:9" s="12" customFormat="1">
      <c r="A83" s="51">
        <v>3035</v>
      </c>
      <c r="B83" s="24" t="str">
        <f ca="1">IF(ISNA(VLOOKUP($C83,[1]INDOORBASIS!$J$2:$AF$209,1,FALSE)),"",IF(VLOOKUP($C83,[1]INDOORBASIS!$J$2:$AF$209,3,FALSE)=0,"",VLOOKUP($C83,[1]INDOORBASIS!$J$2:$AF$209,3,FALSE)))</f>
        <v>Frank   Vissers</v>
      </c>
      <c r="C83" s="24" t="str">
        <f ca="1">IF(ISNA(VLOOKUP($C83,[1]INDOORBASIS!$J$2:$AF$209,1,FALSE)),"",IF(VLOOKUP($C83,[1]INDOORBASIS!$J$2:$AF$209,6,FALSE)=0,"",VLOOKUP($C83,[1]INDOORBASIS!$J$2:$AF$209,6,FALSE)))</f>
        <v>Rucphen</v>
      </c>
      <c r="D83" s="12">
        <v>4</v>
      </c>
      <c r="E83" s="23">
        <v>0.58333333333333326</v>
      </c>
      <c r="G83" s="23">
        <v>0.59999999999999987</v>
      </c>
      <c r="H83" s="41"/>
      <c r="I83" s="32"/>
    </row>
    <row r="84" spans="1:9">
      <c r="A84" s="51">
        <v>52</v>
      </c>
      <c r="B84" s="24" t="str">
        <f ca="1">IF(ISNA(VLOOKUP($C84,[1]INDOORBASIS!$J$2:$AF$209,1,FALSE)),"",IF(VLOOKUP($C84,[1]INDOORBASIS!$J$2:$AF$209,3,FALSE)=0,"",VLOOKUP($C84,[1]INDOORBASIS!$J$2:$AF$209,3,FALSE)))</f>
        <v>Peter de Koning</v>
      </c>
      <c r="C84" s="24" t="str">
        <f ca="1">IF(ISNA(VLOOKUP($C84,[1]INDOORBASIS!$J$2:$AF$209,1,FALSE)),"",IF(VLOOKUP($C84,[1]INDOORBASIS!$J$2:$AF$209,6,FALSE)=0,"",VLOOKUP($C84,[1]INDOORBASIS!$J$2:$AF$209,6,FALSE)))</f>
        <v>Rijsbergen</v>
      </c>
      <c r="D84" s="12">
        <v>4</v>
      </c>
      <c r="E84" s="23">
        <v>0.58541666666666659</v>
      </c>
      <c r="F84" s="12"/>
      <c r="G84" s="23">
        <v>0.60208333333333319</v>
      </c>
      <c r="H84" s="41"/>
    </row>
    <row r="85" spans="1:9">
      <c r="A85" s="51">
        <v>699</v>
      </c>
      <c r="B85" s="24" t="str">
        <f ca="1">IF(ISNA(VLOOKUP($C85,[1]INDOORBASIS!$J$2:$AF$209,1,FALSE)),"",IF(VLOOKUP($C85,[1]INDOORBASIS!$J$2:$AF$209,3,FALSE)=0,"",VLOOKUP($C85,[1]INDOORBASIS!$J$2:$AF$209,3,FALSE)))</f>
        <v>Nick Weytjens</v>
      </c>
      <c r="C85" s="24" t="str">
        <f ca="1">IF(ISNA(VLOOKUP($C85,[1]INDOORBASIS!$J$2:$AF$209,1,FALSE)),"",IF(VLOOKUP($C85,[1]INDOORBASIS!$J$2:$AF$209,6,FALSE)=0,"",VLOOKUP($C85,[1]INDOORBASIS!$J$2:$AF$209,6,FALSE)))</f>
        <v>Zuutendaal (B)</v>
      </c>
      <c r="D85" s="12">
        <v>4</v>
      </c>
      <c r="E85" s="23">
        <v>0.58749999999999991</v>
      </c>
      <c r="F85" s="12"/>
      <c r="G85" s="23">
        <v>0.60416666666666652</v>
      </c>
      <c r="H85" s="41"/>
    </row>
    <row r="86" spans="1:9" s="12" customFormat="1">
      <c r="A86" s="55"/>
      <c r="H86" s="41"/>
      <c r="I86" s="32"/>
    </row>
    <row r="87" spans="1:9" s="12" customFormat="1">
      <c r="A87" s="55"/>
      <c r="H87" s="41"/>
      <c r="I87" s="32"/>
    </row>
    <row r="88" spans="1:9" s="12" customFormat="1">
      <c r="A88" s="55"/>
      <c r="H88" s="41"/>
      <c r="I88" s="32"/>
    </row>
    <row r="89" spans="1:9" s="12" customFormat="1" ht="18">
      <c r="A89" s="54"/>
      <c r="B89" s="11" t="s">
        <v>73</v>
      </c>
      <c r="C89" s="3"/>
      <c r="D89" s="3"/>
      <c r="E89" s="10"/>
      <c r="F89" s="3"/>
      <c r="G89" s="19"/>
      <c r="H89" s="46"/>
      <c r="I89" s="32"/>
    </row>
    <row r="90" spans="1:9" s="12" customFormat="1">
      <c r="A90" s="40">
        <v>963</v>
      </c>
      <c r="B90" s="13" t="s">
        <v>74</v>
      </c>
      <c r="C90" s="13" t="s">
        <v>75</v>
      </c>
      <c r="D90" s="13">
        <v>4</v>
      </c>
      <c r="E90" s="29">
        <v>0.63541666666666663</v>
      </c>
      <c r="F90" s="14"/>
      <c r="G90" s="23">
        <v>0.65208333333333324</v>
      </c>
      <c r="H90" s="41"/>
      <c r="I90" s="32"/>
    </row>
    <row r="91" spans="1:9" s="12" customFormat="1">
      <c r="A91" s="40">
        <v>523</v>
      </c>
      <c r="B91" s="13" t="s">
        <v>76</v>
      </c>
      <c r="C91" s="13" t="s">
        <v>33</v>
      </c>
      <c r="D91" s="13">
        <v>4</v>
      </c>
      <c r="E91" s="29">
        <v>0.6381944444444444</v>
      </c>
      <c r="F91" s="14"/>
      <c r="G91" s="23">
        <v>0.65486111111111101</v>
      </c>
      <c r="H91" s="41"/>
      <c r="I91" s="32"/>
    </row>
    <row r="92" spans="1:9">
      <c r="A92" s="40">
        <v>587</v>
      </c>
      <c r="B92" s="13" t="s">
        <v>77</v>
      </c>
      <c r="C92" s="13" t="s">
        <v>5</v>
      </c>
      <c r="D92" s="13">
        <v>4</v>
      </c>
      <c r="E92" s="23">
        <v>0.64097222222222217</v>
      </c>
      <c r="F92" s="14"/>
      <c r="G92" s="23">
        <v>0.65763888888888877</v>
      </c>
      <c r="H92" s="41"/>
    </row>
    <row r="93" spans="1:9">
      <c r="A93" s="40">
        <v>5</v>
      </c>
      <c r="B93" s="13" t="s">
        <v>78</v>
      </c>
      <c r="C93" s="13" t="s">
        <v>79</v>
      </c>
      <c r="D93" s="13">
        <v>4</v>
      </c>
      <c r="E93" s="23">
        <v>0.64374999999999993</v>
      </c>
      <c r="F93" s="12"/>
      <c r="G93" s="23">
        <v>0.66041666666666654</v>
      </c>
      <c r="H93" s="41"/>
    </row>
    <row r="94" spans="1:9">
      <c r="A94" s="40">
        <v>94</v>
      </c>
      <c r="B94" s="13" t="s">
        <v>80</v>
      </c>
      <c r="C94" s="13" t="s">
        <v>81</v>
      </c>
      <c r="D94" s="13">
        <v>4</v>
      </c>
      <c r="E94" s="23">
        <v>0.6465277777777777</v>
      </c>
      <c r="F94" s="12"/>
      <c r="G94" s="23">
        <v>0.66319444444444431</v>
      </c>
      <c r="H94" s="41"/>
    </row>
    <row r="95" spans="1:9">
      <c r="A95" s="40">
        <v>10</v>
      </c>
      <c r="B95" s="13" t="s">
        <v>82</v>
      </c>
      <c r="C95" s="13" t="s">
        <v>83</v>
      </c>
      <c r="D95" s="13">
        <v>4</v>
      </c>
      <c r="E95" s="23">
        <v>0.64930555555555547</v>
      </c>
      <c r="F95" s="12"/>
      <c r="G95" s="23">
        <v>0.66597222222222208</v>
      </c>
      <c r="H95" s="41"/>
    </row>
    <row r="96" spans="1:9">
      <c r="A96" s="37"/>
      <c r="B96" s="5"/>
      <c r="C96" s="5"/>
      <c r="D96" s="5"/>
      <c r="E96" s="20"/>
      <c r="F96" s="5"/>
      <c r="G96" s="20"/>
      <c r="H96" s="38"/>
    </row>
    <row r="97" spans="1:8">
      <c r="A97" s="37"/>
      <c r="B97" s="5"/>
      <c r="C97" s="5"/>
      <c r="D97" s="5"/>
      <c r="E97" s="20"/>
      <c r="F97" s="5"/>
      <c r="G97" s="20"/>
      <c r="H97" s="38"/>
    </row>
    <row r="98" spans="1:8" ht="15.75" thickBot="1">
      <c r="A98" s="57"/>
      <c r="B98" s="58"/>
      <c r="C98" s="58"/>
      <c r="D98" s="58"/>
      <c r="E98" s="59"/>
      <c r="F98" s="58"/>
      <c r="G98" s="59"/>
      <c r="H98" s="60"/>
    </row>
  </sheetData>
  <conditionalFormatting sqref="C81:C85 C31:C42 C14:C15 C17">
    <cfRule type="cellIs" dxfId="3" priority="18" stopIfTrue="1" operator="greaterThan">
      <formula>"a"</formula>
    </cfRule>
  </conditionalFormatting>
  <conditionalFormatting sqref="B81:C85 B31:C42 B14:C15 B17:C17 E5:E17 B54">
    <cfRule type="cellIs" dxfId="2" priority="18" stopIfTrue="1" operator="greaterThan">
      <formula>"a"</formula>
    </cfRule>
  </conditionalFormatting>
  <conditionalFormatting sqref="A14:A15 A17 A54">
    <cfRule type="cellIs" dxfId="1" priority="13" stopIfTrue="1" operator="between">
      <formula>1</formula>
      <formula>2000</formula>
    </cfRule>
  </conditionalFormatting>
  <conditionalFormatting sqref="E5:E17">
    <cfRule type="cellIs" dxfId="0" priority="3" stopIfTrue="1" operator="between">
      <formula>0</formula>
      <formula>1</formula>
    </cfRule>
  </conditionalFormatting>
  <printOptions gridLines="1"/>
  <pageMargins left="0.7" right="0.7" top="0.75" bottom="0.75" header="0.3" footer="0.3"/>
  <pageSetup paperSize="9" scale="82" orientation="portrait" horizontalDpi="4294967293" verticalDpi="0" r:id="rId1"/>
  <rowBreaks count="1" manualBreakCount="1">
    <brk id="5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Systeembeheer</dc:creator>
  <cp:lastModifiedBy>Systeembeheer</cp:lastModifiedBy>
  <cp:lastPrinted>2014-12-30T08:56:49Z</cp:lastPrinted>
  <dcterms:created xsi:type="dcterms:W3CDTF">2014-12-28T14:43:23Z</dcterms:created>
  <dcterms:modified xsi:type="dcterms:W3CDTF">2015-01-02T20:26:39Z</dcterms:modified>
</cp:coreProperties>
</file>