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A6BEC9C0-B390-5140-BC4F-1E7DA7CA7E54}" xr6:coauthVersionLast="47" xr6:coauthVersionMax="47" xr10:uidLastSave="{00000000-0000-0000-0000-000000000000}"/>
  <bookViews>
    <workbookView xWindow="0" yWindow="500" windowWidth="23260" windowHeight="12460" xr2:uid="{859BAC00-7F52-4D0D-8F5D-625DA3A064D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" l="1"/>
  <c r="O51" i="1"/>
  <c r="O47" i="1"/>
  <c r="O46" i="1"/>
  <c r="O43" i="1"/>
  <c r="O42" i="1"/>
  <c r="O41" i="1"/>
  <c r="O38" i="1"/>
  <c r="O37" i="1"/>
  <c r="O36" i="1"/>
  <c r="O35" i="1"/>
  <c r="O34" i="1"/>
  <c r="O33" i="1"/>
  <c r="O32" i="1"/>
  <c r="O28" i="1"/>
  <c r="O25" i="1"/>
  <c r="O24" i="1"/>
  <c r="O21" i="1"/>
  <c r="O20" i="1"/>
  <c r="O19" i="1"/>
  <c r="O18" i="1"/>
  <c r="O17" i="1"/>
  <c r="O16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<sst xmlns="http://schemas.openxmlformats.org/spreadsheetml/2006/main" count="145" uniqueCount="48">
  <si>
    <t>Uitslagen oefenmarathon Twistvleit 17-08-24</t>
  </si>
  <si>
    <t>Enkelspan pony</t>
  </si>
  <si>
    <t>Vaardigheid</t>
  </si>
  <si>
    <t>Strafseconden</t>
  </si>
  <si>
    <t>Hindernis 1</t>
  </si>
  <si>
    <t>Hindernis 2</t>
  </si>
  <si>
    <t>Hindernis 3</t>
  </si>
  <si>
    <t>Hindernis 4</t>
  </si>
  <si>
    <t>Hindernis 5</t>
  </si>
  <si>
    <t>Totaal sec</t>
  </si>
  <si>
    <t>Maaike Hannewijk</t>
  </si>
  <si>
    <t xml:space="preserve"> </t>
  </si>
  <si>
    <t>Yaela Monfils Mauro</t>
  </si>
  <si>
    <t>Luka Verheust</t>
  </si>
  <si>
    <t>Yaela Monfils Vogo</t>
  </si>
  <si>
    <t>Lijn Moerdijk</t>
  </si>
  <si>
    <t>Nadja Broos</t>
  </si>
  <si>
    <t>Saskia Rijk</t>
  </si>
  <si>
    <t>Angeline van Nieuwenhuijzen</t>
  </si>
  <si>
    <t>Enkelspan paard</t>
  </si>
  <si>
    <t>Gert Vis van Heemst</t>
  </si>
  <si>
    <t>Eddy van Hecke</t>
  </si>
  <si>
    <t>Bram Maranus</t>
  </si>
  <si>
    <t>Arend Herrewijnen</t>
  </si>
  <si>
    <t>Esther Boer</t>
  </si>
  <si>
    <t>Bianca van Elk</t>
  </si>
  <si>
    <t>Enkelspan Trekpaard</t>
  </si>
  <si>
    <t>Arjen Koppejan</t>
  </si>
  <si>
    <t>Rudy Koets</t>
  </si>
  <si>
    <t>Dubbelspan pony</t>
  </si>
  <si>
    <t>Ad van Beek</t>
  </si>
  <si>
    <t>Dubbelspan paard</t>
  </si>
  <si>
    <t>Marcel marijnissen</t>
  </si>
  <si>
    <t>Jan Heijnen</t>
  </si>
  <si>
    <t>Tessa Dekker</t>
  </si>
  <si>
    <t>Umberto van Gool</t>
  </si>
  <si>
    <t>Johan van Hooydonk</t>
  </si>
  <si>
    <t>Frans marijnissen</t>
  </si>
  <si>
    <t>Nico Mesu</t>
  </si>
  <si>
    <t>Vierspan pony/tandem pony</t>
  </si>
  <si>
    <t>Guido Herwig</t>
  </si>
  <si>
    <t>Linda Janssen</t>
  </si>
  <si>
    <t>Nienke Veenendal</t>
  </si>
  <si>
    <t>Vierspan paard</t>
  </si>
  <si>
    <t>Bruno Taveniers</t>
  </si>
  <si>
    <t>Thessa Dekker</t>
  </si>
  <si>
    <t>Jonge paarden rubriek</t>
  </si>
  <si>
    <t>Femke Baeyens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</si>
</sst>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22222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20" fontId="1" fillId="2" borderId="1" xfId="0" applyNumberFormat="1" applyFont="1" applyFill="1" applyBorder="1" applyAlignment="1">
      <alignment horizontal="center"/>
    </xf>
    <xf numFmtId="20" fontId="2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2" fontId="1" fillId="3" borderId="1" xfId="0" applyNumberFormat="1" applyFont="1" applyFill="1" applyBorder="1"/>
    <xf numFmtId="2" fontId="1" fillId="0" borderId="1" xfId="0" applyNumberFormat="1" applyFont="1" applyBorder="1"/>
    <xf numFmtId="0" fontId="2" fillId="2" borderId="1" xfId="0" applyFont="1" applyFill="1" applyBorder="1"/>
    <xf numFmtId="20" fontId="3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0" fontId="1" fillId="2" borderId="1" xfId="0" applyFont="1" applyFill="1" applyBorder="1"/>
    <xf numFmtId="0" fontId="1" fillId="3" borderId="2" xfId="0" applyFont="1" applyFill="1" applyBorder="1"/>
    <xf numFmtId="2" fontId="1" fillId="3" borderId="2" xfId="0" applyNumberFormat="1" applyFont="1" applyFill="1" applyBorder="1"/>
    <xf numFmtId="20" fontId="1" fillId="3" borderId="3" xfId="0" applyNumberFormat="1" applyFont="1" applyFill="1" applyBorder="1" applyAlignment="1">
      <alignment horizontal="center"/>
    </xf>
    <xf numFmtId="0" fontId="4" fillId="0" borderId="1" xfId="0" applyFont="1" applyBorder="1"/>
    <xf numFmtId="2" fontId="1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2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3" fillId="0" borderId="0" xfId="0" applyFont="1"/>
    <xf numFmtId="2" fontId="3" fillId="0" borderId="1" xfId="0" applyNumberFormat="1" applyFont="1" applyBorder="1"/>
    <xf numFmtId="0" fontId="3" fillId="0" borderId="1" xfId="0" applyFont="1" applyBorder="1"/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B98B-BBEA-445F-826B-06FA6EAC6BEF}">
  <dimension ref="A1:O52"/>
  <sheetViews>
    <sheetView tabSelected="1" topLeftCell="A29" zoomScale="90" zoomScaleNormal="90" workbookViewId="0">
      <selection activeCell="O7" sqref="O7"/>
    </sheetView>
  </sheetViews>
  <sheetFormatPr baseColWidth="10" defaultColWidth="8.83203125" defaultRowHeight="15" x14ac:dyDescent="0.2"/>
  <cols>
    <col min="2" max="2" width="29.5" customWidth="1"/>
    <col min="3" max="3" width="17" customWidth="1"/>
    <col min="4" max="4" width="14.1640625" customWidth="1"/>
    <col min="5" max="5" width="15.83203125" customWidth="1"/>
    <col min="6" max="6" width="15" customWidth="1"/>
    <col min="7" max="7" width="13.83203125" customWidth="1"/>
    <col min="8" max="8" width="14.1640625" customWidth="1"/>
    <col min="9" max="9" width="14.83203125" customWidth="1"/>
    <col min="10" max="10" width="15.33203125" customWidth="1"/>
    <col min="11" max="11" width="14.5" customWidth="1"/>
    <col min="12" max="12" width="13.83203125" customWidth="1"/>
    <col min="13" max="13" width="13.6640625" customWidth="1"/>
    <col min="14" max="14" width="14.5" customWidth="1"/>
    <col min="15" max="15" width="13.5" customWidth="1"/>
  </cols>
  <sheetData>
    <row r="1" spans="1:15" ht="16" x14ac:dyDescent="0.2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" x14ac:dyDescent="0.2">
      <c r="A3" s="2"/>
      <c r="B3" s="3" t="s">
        <v>1</v>
      </c>
      <c r="C3" s="2" t="s">
        <v>2</v>
      </c>
      <c r="D3" s="2" t="s">
        <v>3</v>
      </c>
      <c r="E3" s="4" t="s">
        <v>4</v>
      </c>
      <c r="F3" s="2" t="s">
        <v>3</v>
      </c>
      <c r="G3" s="4" t="s">
        <v>5</v>
      </c>
      <c r="H3" s="2" t="s">
        <v>3</v>
      </c>
      <c r="I3" s="4" t="s">
        <v>6</v>
      </c>
      <c r="J3" s="2" t="s">
        <v>3</v>
      </c>
      <c r="K3" s="4" t="s">
        <v>7</v>
      </c>
      <c r="L3" s="2" t="s">
        <v>3</v>
      </c>
      <c r="M3" s="2" t="s">
        <v>8</v>
      </c>
      <c r="N3" s="2" t="s">
        <v>3</v>
      </c>
      <c r="O3" s="5" t="s">
        <v>9</v>
      </c>
    </row>
    <row r="4" spans="1:15" ht="16" x14ac:dyDescent="0.2">
      <c r="A4" s="6">
        <v>1</v>
      </c>
      <c r="B4" s="6" t="s">
        <v>10</v>
      </c>
      <c r="C4" s="7"/>
      <c r="D4" s="7">
        <v>5</v>
      </c>
      <c r="E4" s="7">
        <v>39.380000000000003</v>
      </c>
      <c r="F4" s="7"/>
      <c r="G4" s="7">
        <v>38.44</v>
      </c>
      <c r="H4" s="7"/>
      <c r="I4" s="7">
        <v>52.16</v>
      </c>
      <c r="J4" s="7" t="s">
        <v>11</v>
      </c>
      <c r="K4" s="7">
        <v>51.21</v>
      </c>
      <c r="L4" s="7"/>
      <c r="M4" s="7">
        <v>46.44</v>
      </c>
      <c r="N4" s="7"/>
      <c r="O4" s="8">
        <f t="shared" ref="O4:O11" si="0">SUM(C4:N4)</f>
        <v>232.63</v>
      </c>
    </row>
    <row r="5" spans="1:15" ht="16" x14ac:dyDescent="0.2">
      <c r="A5" s="6">
        <v>2</v>
      </c>
      <c r="B5" s="6" t="s">
        <v>12</v>
      </c>
      <c r="C5" s="6"/>
      <c r="D5" s="6">
        <v>20</v>
      </c>
      <c r="E5" s="6">
        <v>39.25</v>
      </c>
      <c r="F5" s="6"/>
      <c r="G5" s="6">
        <v>35.47</v>
      </c>
      <c r="H5" s="6"/>
      <c r="I5" s="6">
        <v>48</v>
      </c>
      <c r="J5" s="6"/>
      <c r="K5" s="6">
        <v>53.66</v>
      </c>
      <c r="L5" s="6"/>
      <c r="M5" s="6">
        <v>47.81</v>
      </c>
      <c r="N5" s="6"/>
      <c r="O5" s="8">
        <f t="shared" si="0"/>
        <v>244.19</v>
      </c>
    </row>
    <row r="6" spans="1:15" ht="16" x14ac:dyDescent="0.2">
      <c r="A6" s="7">
        <v>3</v>
      </c>
      <c r="B6" s="6" t="s">
        <v>13</v>
      </c>
      <c r="C6" s="7"/>
      <c r="D6" s="7">
        <v>10</v>
      </c>
      <c r="E6" s="7">
        <v>39.31</v>
      </c>
      <c r="F6" s="7"/>
      <c r="G6" s="7">
        <v>37.47</v>
      </c>
      <c r="H6" s="7"/>
      <c r="I6" s="7">
        <v>49.56</v>
      </c>
      <c r="J6" s="7"/>
      <c r="K6" s="7">
        <v>56.48</v>
      </c>
      <c r="L6" s="7"/>
      <c r="M6" s="7">
        <v>53.37</v>
      </c>
      <c r="N6" s="7"/>
      <c r="O6" s="8">
        <f t="shared" si="0"/>
        <v>246.19</v>
      </c>
    </row>
    <row r="7" spans="1:15" ht="16" x14ac:dyDescent="0.2">
      <c r="A7" s="6">
        <v>4</v>
      </c>
      <c r="B7" s="6" t="s">
        <v>14</v>
      </c>
      <c r="C7" s="6"/>
      <c r="D7" s="6">
        <v>20</v>
      </c>
      <c r="E7" s="6">
        <v>43.96</v>
      </c>
      <c r="F7" s="6"/>
      <c r="G7" s="6">
        <v>39.659999999999997</v>
      </c>
      <c r="H7" s="6"/>
      <c r="I7" s="6">
        <v>53.63</v>
      </c>
      <c r="J7" s="6"/>
      <c r="K7" s="6">
        <v>58.12</v>
      </c>
      <c r="L7" s="6"/>
      <c r="M7" s="6">
        <v>50.93</v>
      </c>
      <c r="N7" s="6"/>
      <c r="O7" s="9">
        <f t="shared" si="0"/>
        <v>266.3</v>
      </c>
    </row>
    <row r="8" spans="1:15" ht="16" x14ac:dyDescent="0.2">
      <c r="A8" s="7">
        <v>5</v>
      </c>
      <c r="B8" s="6" t="s">
        <v>15</v>
      </c>
      <c r="C8" s="7"/>
      <c r="D8" s="7">
        <v>35.5</v>
      </c>
      <c r="E8" s="7">
        <v>48.38</v>
      </c>
      <c r="F8" s="7"/>
      <c r="G8" s="7">
        <v>41.37</v>
      </c>
      <c r="H8" s="7"/>
      <c r="I8" s="7">
        <v>47.78</v>
      </c>
      <c r="J8" s="7"/>
      <c r="K8" s="7">
        <v>53.6</v>
      </c>
      <c r="L8" s="7"/>
      <c r="M8" s="7">
        <v>53.25</v>
      </c>
      <c r="N8" s="7"/>
      <c r="O8" s="8">
        <f t="shared" si="0"/>
        <v>279.88</v>
      </c>
    </row>
    <row r="9" spans="1:15" ht="16" x14ac:dyDescent="0.2">
      <c r="A9" s="6">
        <v>6</v>
      </c>
      <c r="B9" s="6" t="s">
        <v>16</v>
      </c>
      <c r="C9" s="7"/>
      <c r="D9" s="7">
        <v>0</v>
      </c>
      <c r="E9" s="7">
        <v>40.119999999999997</v>
      </c>
      <c r="F9" s="7"/>
      <c r="G9" s="7">
        <v>42.32</v>
      </c>
      <c r="H9" s="7"/>
      <c r="I9" s="7">
        <v>105.19</v>
      </c>
      <c r="J9" s="7"/>
      <c r="K9" s="7">
        <v>52.15</v>
      </c>
      <c r="L9" s="7"/>
      <c r="M9" s="7">
        <v>48.63</v>
      </c>
      <c r="N9" s="7"/>
      <c r="O9" s="8">
        <f t="shared" si="0"/>
        <v>288.41000000000003</v>
      </c>
    </row>
    <row r="10" spans="1:15" ht="16" x14ac:dyDescent="0.2">
      <c r="A10" s="6">
        <v>7</v>
      </c>
      <c r="B10" s="6" t="s">
        <v>17</v>
      </c>
      <c r="C10" s="6"/>
      <c r="D10" s="6">
        <v>10</v>
      </c>
      <c r="E10" s="6">
        <v>49.19</v>
      </c>
      <c r="F10" s="6"/>
      <c r="G10" s="6">
        <v>49.03</v>
      </c>
      <c r="H10" s="6"/>
      <c r="I10" s="6">
        <v>59.41</v>
      </c>
      <c r="J10" s="6"/>
      <c r="K10" s="6">
        <v>69.349999999999994</v>
      </c>
      <c r="L10" s="6"/>
      <c r="M10" s="6">
        <v>65</v>
      </c>
      <c r="N10" s="6"/>
      <c r="O10" s="9">
        <f t="shared" si="0"/>
        <v>301.98</v>
      </c>
    </row>
    <row r="11" spans="1:15" ht="16" x14ac:dyDescent="0.2">
      <c r="A11" s="7">
        <v>8</v>
      </c>
      <c r="B11" s="6" t="s">
        <v>18</v>
      </c>
      <c r="C11" s="7"/>
      <c r="D11" s="7">
        <v>59</v>
      </c>
      <c r="E11" s="7">
        <v>73.25</v>
      </c>
      <c r="F11" s="7"/>
      <c r="G11" s="7">
        <v>66.849999999999994</v>
      </c>
      <c r="H11" s="7"/>
      <c r="I11" s="7">
        <v>239.97</v>
      </c>
      <c r="J11" s="7"/>
      <c r="K11" s="7">
        <v>80.36</v>
      </c>
      <c r="L11" s="7"/>
      <c r="M11" s="7">
        <v>76.44</v>
      </c>
      <c r="N11" s="7"/>
      <c r="O11" s="8">
        <f t="shared" si="0"/>
        <v>595.86999999999989</v>
      </c>
    </row>
    <row r="13" spans="1:15" ht="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6" x14ac:dyDescent="0.2">
      <c r="A15" s="4"/>
      <c r="B15" s="10" t="s">
        <v>19</v>
      </c>
      <c r="C15" s="2" t="s">
        <v>2</v>
      </c>
      <c r="D15" s="2" t="s">
        <v>3</v>
      </c>
      <c r="E15" s="4" t="s">
        <v>4</v>
      </c>
      <c r="F15" s="2" t="s">
        <v>3</v>
      </c>
      <c r="G15" s="4" t="s">
        <v>5</v>
      </c>
      <c r="H15" s="2" t="s">
        <v>3</v>
      </c>
      <c r="I15" s="4" t="s">
        <v>6</v>
      </c>
      <c r="J15" s="2" t="s">
        <v>3</v>
      </c>
      <c r="K15" s="4" t="s">
        <v>7</v>
      </c>
      <c r="L15" s="2" t="s">
        <v>3</v>
      </c>
      <c r="M15" s="2" t="s">
        <v>8</v>
      </c>
      <c r="N15" s="2" t="s">
        <v>3</v>
      </c>
      <c r="O15" s="5" t="s">
        <v>9</v>
      </c>
    </row>
    <row r="16" spans="1:15" ht="16" x14ac:dyDescent="0.2">
      <c r="A16" s="7">
        <v>1</v>
      </c>
      <c r="B16" s="6" t="s">
        <v>20</v>
      </c>
      <c r="C16" s="7"/>
      <c r="D16" s="7">
        <v>0</v>
      </c>
      <c r="E16" s="7">
        <v>43.97</v>
      </c>
      <c r="F16" s="7"/>
      <c r="G16" s="7">
        <v>42.28</v>
      </c>
      <c r="H16" s="7"/>
      <c r="I16" s="7">
        <v>49.63</v>
      </c>
      <c r="J16" s="7"/>
      <c r="K16" s="7">
        <v>49.79</v>
      </c>
      <c r="L16" s="7"/>
      <c r="M16" s="7">
        <v>44.03</v>
      </c>
      <c r="N16" s="7"/>
      <c r="O16" s="8">
        <f t="shared" ref="O16:O21" si="1">SUM(C16:N16)</f>
        <v>229.7</v>
      </c>
    </row>
    <row r="17" spans="1:15" ht="16" x14ac:dyDescent="0.2">
      <c r="A17" s="6">
        <v>2</v>
      </c>
      <c r="B17" s="6" t="s">
        <v>21</v>
      </c>
      <c r="C17" s="6"/>
      <c r="D17" s="6">
        <v>5</v>
      </c>
      <c r="E17" s="6">
        <v>40.78</v>
      </c>
      <c r="F17" s="6"/>
      <c r="G17" s="6">
        <v>40.119999999999997</v>
      </c>
      <c r="H17" s="6"/>
      <c r="I17" s="6">
        <v>57.06</v>
      </c>
      <c r="J17" s="6"/>
      <c r="K17" s="6">
        <v>55.12</v>
      </c>
      <c r="L17" s="6"/>
      <c r="M17" s="6">
        <v>51.09</v>
      </c>
      <c r="N17" s="6"/>
      <c r="O17" s="9">
        <f t="shared" si="1"/>
        <v>249.17000000000002</v>
      </c>
    </row>
    <row r="18" spans="1:15" ht="16" x14ac:dyDescent="0.2">
      <c r="A18" s="6">
        <v>3</v>
      </c>
      <c r="B18" s="6" t="s">
        <v>22</v>
      </c>
      <c r="C18" s="6"/>
      <c r="D18" s="6">
        <v>0</v>
      </c>
      <c r="E18" s="6">
        <v>44.56</v>
      </c>
      <c r="F18" s="6"/>
      <c r="G18" s="6">
        <v>49</v>
      </c>
      <c r="H18" s="6"/>
      <c r="I18" s="6">
        <v>56.54</v>
      </c>
      <c r="J18" s="6"/>
      <c r="K18" s="6">
        <v>62.12</v>
      </c>
      <c r="L18" s="6"/>
      <c r="M18" s="6">
        <v>59.59</v>
      </c>
      <c r="N18" s="6"/>
      <c r="O18" s="9">
        <f t="shared" si="1"/>
        <v>271.81</v>
      </c>
    </row>
    <row r="19" spans="1:15" ht="16" x14ac:dyDescent="0.2">
      <c r="A19" s="7">
        <v>4</v>
      </c>
      <c r="B19" s="6" t="s">
        <v>23</v>
      </c>
      <c r="C19" s="7"/>
      <c r="D19" s="7">
        <v>34.5</v>
      </c>
      <c r="E19" s="7">
        <v>57.68</v>
      </c>
      <c r="F19" s="7"/>
      <c r="G19" s="7">
        <v>57.03</v>
      </c>
      <c r="H19" s="7"/>
      <c r="I19" s="7">
        <v>79.900000000000006</v>
      </c>
      <c r="J19" s="7"/>
      <c r="K19" s="7">
        <v>75.19</v>
      </c>
      <c r="L19" s="7"/>
      <c r="M19" s="7">
        <v>69.34</v>
      </c>
      <c r="N19" s="7"/>
      <c r="O19" s="8">
        <f t="shared" si="1"/>
        <v>373.64</v>
      </c>
    </row>
    <row r="20" spans="1:15" ht="16" x14ac:dyDescent="0.2">
      <c r="A20" s="7">
        <v>5</v>
      </c>
      <c r="B20" s="6" t="s">
        <v>24</v>
      </c>
      <c r="C20" s="7"/>
      <c r="D20" s="7">
        <v>12</v>
      </c>
      <c r="E20" s="7">
        <v>58.56</v>
      </c>
      <c r="F20" s="7"/>
      <c r="G20" s="7">
        <v>48.28</v>
      </c>
      <c r="H20" s="7"/>
      <c r="I20" s="7">
        <v>154.82</v>
      </c>
      <c r="J20" s="7"/>
      <c r="K20" s="7">
        <v>70.36</v>
      </c>
      <c r="L20" s="7"/>
      <c r="M20" s="7">
        <v>63.52</v>
      </c>
      <c r="N20" s="7"/>
      <c r="O20" s="8">
        <f t="shared" si="1"/>
        <v>407.53999999999996</v>
      </c>
    </row>
    <row r="21" spans="1:15" ht="16" x14ac:dyDescent="0.2">
      <c r="A21" s="6">
        <v>6</v>
      </c>
      <c r="B21" s="6" t="s">
        <v>25</v>
      </c>
      <c r="C21" s="6"/>
      <c r="D21" s="6">
        <v>44</v>
      </c>
      <c r="E21" s="6">
        <v>68.75</v>
      </c>
      <c r="F21" s="6"/>
      <c r="G21" s="6">
        <v>65.47</v>
      </c>
      <c r="H21" s="6"/>
      <c r="I21" s="6">
        <v>121.22</v>
      </c>
      <c r="J21" s="6"/>
      <c r="K21" s="6">
        <v>76.8</v>
      </c>
      <c r="L21" s="6"/>
      <c r="M21" s="6">
        <v>82.06</v>
      </c>
      <c r="N21" s="6"/>
      <c r="O21" s="8">
        <f t="shared" si="1"/>
        <v>458.3</v>
      </c>
    </row>
    <row r="22" spans="1:15" ht="16" x14ac:dyDescent="0.2">
      <c r="A22" s="11"/>
      <c r="B22" s="1"/>
      <c r="C22" s="12"/>
      <c r="D22" s="1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6" x14ac:dyDescent="0.2">
      <c r="A23" s="13"/>
      <c r="B23" s="10" t="s">
        <v>26</v>
      </c>
      <c r="C23" s="2" t="s">
        <v>2</v>
      </c>
      <c r="D23" s="2" t="s">
        <v>3</v>
      </c>
      <c r="E23" s="4" t="s">
        <v>4</v>
      </c>
      <c r="F23" s="2" t="s">
        <v>3</v>
      </c>
      <c r="G23" s="4" t="s">
        <v>5</v>
      </c>
      <c r="H23" s="2" t="s">
        <v>3</v>
      </c>
      <c r="I23" s="4" t="s">
        <v>6</v>
      </c>
      <c r="J23" s="2" t="s">
        <v>3</v>
      </c>
      <c r="K23" s="4" t="s">
        <v>7</v>
      </c>
      <c r="L23" s="2" t="s">
        <v>3</v>
      </c>
      <c r="M23" s="2" t="s">
        <v>8</v>
      </c>
      <c r="N23" s="2" t="s">
        <v>3</v>
      </c>
      <c r="O23" s="5" t="s">
        <v>9</v>
      </c>
    </row>
    <row r="24" spans="1:15" ht="16" x14ac:dyDescent="0.2">
      <c r="A24" s="6">
        <v>1</v>
      </c>
      <c r="B24" s="6" t="s">
        <v>27</v>
      </c>
      <c r="C24" s="6"/>
      <c r="D24" s="6">
        <v>56.5</v>
      </c>
      <c r="E24" s="6">
        <v>67.31</v>
      </c>
      <c r="F24" s="6"/>
      <c r="G24" s="6">
        <v>70.25</v>
      </c>
      <c r="H24" s="6"/>
      <c r="I24" s="6">
        <v>215.25</v>
      </c>
      <c r="J24" s="6"/>
      <c r="K24" s="6">
        <v>98.78</v>
      </c>
      <c r="L24" s="6"/>
      <c r="M24" s="6">
        <v>162</v>
      </c>
      <c r="N24" s="6"/>
      <c r="O24" s="9">
        <f>SUM(C24:N24)</f>
        <v>670.09</v>
      </c>
    </row>
    <row r="25" spans="1:15" ht="16" x14ac:dyDescent="0.2">
      <c r="A25" s="7">
        <v>2</v>
      </c>
      <c r="B25" s="6" t="s">
        <v>28</v>
      </c>
      <c r="C25" s="7"/>
      <c r="D25" s="7">
        <v>47</v>
      </c>
      <c r="E25" s="7">
        <v>58.65</v>
      </c>
      <c r="F25" s="7"/>
      <c r="G25" s="7">
        <v>57.37</v>
      </c>
      <c r="H25" s="7"/>
      <c r="I25" s="6">
        <v>999</v>
      </c>
      <c r="J25" s="7"/>
      <c r="K25" s="7">
        <v>74.400000000000006</v>
      </c>
      <c r="L25" s="7"/>
      <c r="M25" s="7">
        <v>71</v>
      </c>
      <c r="N25" s="7"/>
      <c r="O25" s="8">
        <f>SUM(C25:N25)</f>
        <v>1307.42</v>
      </c>
    </row>
    <row r="26" spans="1:15" ht="16" x14ac:dyDescent="0.2">
      <c r="A26" s="14"/>
      <c r="B26" s="1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</row>
    <row r="27" spans="1:15" ht="16" x14ac:dyDescent="0.2">
      <c r="A27" s="13"/>
      <c r="B27" s="10" t="s">
        <v>29</v>
      </c>
      <c r="C27" s="2" t="s">
        <v>2</v>
      </c>
      <c r="D27" s="2" t="s">
        <v>3</v>
      </c>
      <c r="E27" s="4" t="s">
        <v>4</v>
      </c>
      <c r="F27" s="2" t="s">
        <v>3</v>
      </c>
      <c r="G27" s="4" t="s">
        <v>5</v>
      </c>
      <c r="H27" s="2" t="s">
        <v>3</v>
      </c>
      <c r="I27" s="4" t="s">
        <v>6</v>
      </c>
      <c r="J27" s="2" t="s">
        <v>3</v>
      </c>
      <c r="K27" s="4" t="s">
        <v>7</v>
      </c>
      <c r="L27" s="2" t="s">
        <v>3</v>
      </c>
      <c r="M27" s="2" t="s">
        <v>8</v>
      </c>
      <c r="N27" s="2" t="s">
        <v>3</v>
      </c>
      <c r="O27" s="5" t="s">
        <v>9</v>
      </c>
    </row>
    <row r="28" spans="1:15" ht="16" x14ac:dyDescent="0.2">
      <c r="A28" s="6">
        <v>1</v>
      </c>
      <c r="B28" s="6" t="s">
        <v>30</v>
      </c>
      <c r="C28" s="6"/>
      <c r="D28" s="6">
        <v>5</v>
      </c>
      <c r="E28" s="6">
        <v>46.87</v>
      </c>
      <c r="F28" s="6"/>
      <c r="G28" s="6">
        <v>42.13</v>
      </c>
      <c r="H28" s="6"/>
      <c r="I28" s="6">
        <v>60.85</v>
      </c>
      <c r="J28" s="6"/>
      <c r="K28" s="6">
        <v>63.24</v>
      </c>
      <c r="L28" s="6"/>
      <c r="M28" s="6">
        <v>51.38</v>
      </c>
      <c r="N28" s="6"/>
      <c r="O28" s="9">
        <f>SUM(C28:N28)</f>
        <v>269.47000000000003</v>
      </c>
    </row>
    <row r="29" spans="1:15" ht="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6"/>
      <c r="N30" s="16"/>
      <c r="O30" s="1"/>
    </row>
    <row r="31" spans="1:15" ht="16" x14ac:dyDescent="0.2">
      <c r="A31" s="2"/>
      <c r="B31" s="3" t="s">
        <v>31</v>
      </c>
      <c r="C31" s="2" t="s">
        <v>2</v>
      </c>
      <c r="D31" s="2" t="s">
        <v>3</v>
      </c>
      <c r="E31" s="4" t="s">
        <v>4</v>
      </c>
      <c r="F31" s="2" t="s">
        <v>3</v>
      </c>
      <c r="G31" s="4" t="s">
        <v>5</v>
      </c>
      <c r="H31" s="2" t="s">
        <v>3</v>
      </c>
      <c r="I31" s="4" t="s">
        <v>6</v>
      </c>
      <c r="J31" s="2" t="s">
        <v>3</v>
      </c>
      <c r="K31" s="4" t="s">
        <v>7</v>
      </c>
      <c r="L31" s="2" t="s">
        <v>3</v>
      </c>
      <c r="M31" s="2" t="s">
        <v>8</v>
      </c>
      <c r="N31" s="2" t="s">
        <v>3</v>
      </c>
      <c r="O31" s="5" t="s">
        <v>9</v>
      </c>
    </row>
    <row r="32" spans="1:15" ht="16" x14ac:dyDescent="0.2">
      <c r="A32" s="7">
        <v>1</v>
      </c>
      <c r="B32" s="17" t="s">
        <v>32</v>
      </c>
      <c r="C32" s="7"/>
      <c r="D32" s="7">
        <v>15</v>
      </c>
      <c r="E32" s="7">
        <v>39.32</v>
      </c>
      <c r="F32" s="7"/>
      <c r="G32" s="7">
        <v>40.25</v>
      </c>
      <c r="H32" s="7"/>
      <c r="I32" s="7">
        <v>47.69</v>
      </c>
      <c r="J32" s="7"/>
      <c r="K32" s="7">
        <v>49.83</v>
      </c>
      <c r="L32" s="7"/>
      <c r="M32" s="7">
        <v>45.75</v>
      </c>
      <c r="N32" s="7"/>
      <c r="O32" s="8">
        <f t="shared" ref="O32:O38" si="2">SUM(C32:N32)</f>
        <v>237.83999999999997</v>
      </c>
    </row>
    <row r="33" spans="1:15" ht="16" x14ac:dyDescent="0.2">
      <c r="A33" s="7">
        <v>2</v>
      </c>
      <c r="B33" s="17" t="s">
        <v>33</v>
      </c>
      <c r="C33" s="7"/>
      <c r="D33" s="7">
        <v>0</v>
      </c>
      <c r="E33" s="7">
        <v>44.19</v>
      </c>
      <c r="F33" s="7"/>
      <c r="G33" s="7">
        <v>41.87</v>
      </c>
      <c r="H33" s="7"/>
      <c r="I33" s="7">
        <v>52.22</v>
      </c>
      <c r="J33" s="7"/>
      <c r="K33" s="7">
        <v>53.65</v>
      </c>
      <c r="L33" s="7"/>
      <c r="M33" s="7">
        <v>51.9</v>
      </c>
      <c r="N33" s="7"/>
      <c r="O33" s="8">
        <f t="shared" si="2"/>
        <v>243.83</v>
      </c>
    </row>
    <row r="34" spans="1:15" ht="16" x14ac:dyDescent="0.2">
      <c r="A34" s="6">
        <v>3</v>
      </c>
      <c r="B34" s="6" t="s">
        <v>34</v>
      </c>
      <c r="C34" s="6"/>
      <c r="D34" s="6">
        <v>0</v>
      </c>
      <c r="E34" s="6">
        <v>46.8</v>
      </c>
      <c r="F34" s="6"/>
      <c r="G34" s="6">
        <v>45.44</v>
      </c>
      <c r="H34" s="6"/>
      <c r="I34" s="6">
        <v>56</v>
      </c>
      <c r="J34" s="6"/>
      <c r="K34" s="6">
        <v>58.47</v>
      </c>
      <c r="L34" s="6"/>
      <c r="M34" s="6">
        <v>58.72</v>
      </c>
      <c r="N34" s="6"/>
      <c r="O34" s="9">
        <f t="shared" si="2"/>
        <v>265.43</v>
      </c>
    </row>
    <row r="35" spans="1:15" ht="16" x14ac:dyDescent="0.2">
      <c r="A35" s="6">
        <v>4</v>
      </c>
      <c r="B35" s="6" t="s">
        <v>35</v>
      </c>
      <c r="C35" s="6"/>
      <c r="D35" s="6">
        <v>23</v>
      </c>
      <c r="E35" s="6">
        <v>50.75</v>
      </c>
      <c r="F35" s="6"/>
      <c r="G35" s="6">
        <v>47.28</v>
      </c>
      <c r="H35" s="6"/>
      <c r="I35" s="1">
        <v>61.15</v>
      </c>
      <c r="J35" s="6"/>
      <c r="K35" s="6">
        <v>59.65</v>
      </c>
      <c r="L35" s="6"/>
      <c r="M35" s="6">
        <v>55.19</v>
      </c>
      <c r="N35" s="6"/>
      <c r="O35" s="9">
        <f t="shared" si="2"/>
        <v>297.02</v>
      </c>
    </row>
    <row r="36" spans="1:15" ht="16" x14ac:dyDescent="0.2">
      <c r="A36" s="6">
        <v>5</v>
      </c>
      <c r="B36" s="6" t="s">
        <v>36</v>
      </c>
      <c r="C36" s="6"/>
      <c r="D36" s="6">
        <v>35</v>
      </c>
      <c r="E36" s="6">
        <v>45.85</v>
      </c>
      <c r="F36" s="6"/>
      <c r="G36" s="6">
        <v>42.28</v>
      </c>
      <c r="H36" s="6"/>
      <c r="I36" s="6">
        <v>57.56</v>
      </c>
      <c r="J36" s="6"/>
      <c r="K36" s="6">
        <v>58.68</v>
      </c>
      <c r="L36" s="6"/>
      <c r="M36" s="6">
        <v>60.03</v>
      </c>
      <c r="N36" s="6"/>
      <c r="O36" s="9">
        <f t="shared" si="2"/>
        <v>299.39999999999998</v>
      </c>
    </row>
    <row r="37" spans="1:15" ht="16" x14ac:dyDescent="0.2">
      <c r="A37" s="7">
        <v>6</v>
      </c>
      <c r="B37" s="17" t="s">
        <v>37</v>
      </c>
      <c r="C37" s="7"/>
      <c r="D37" s="7">
        <v>0</v>
      </c>
      <c r="E37" s="7">
        <v>43.35</v>
      </c>
      <c r="F37" s="7"/>
      <c r="G37" s="7">
        <v>41.85</v>
      </c>
      <c r="H37" s="7"/>
      <c r="I37" s="7">
        <v>103.41</v>
      </c>
      <c r="J37" s="7"/>
      <c r="K37" s="7">
        <v>58.2</v>
      </c>
      <c r="L37" s="7"/>
      <c r="M37" s="7">
        <v>55.91</v>
      </c>
      <c r="N37" s="7"/>
      <c r="O37" s="8">
        <f t="shared" si="2"/>
        <v>302.72000000000003</v>
      </c>
    </row>
    <row r="38" spans="1:15" ht="16" x14ac:dyDescent="0.2">
      <c r="A38" s="6">
        <v>7</v>
      </c>
      <c r="B38" s="6" t="s">
        <v>38</v>
      </c>
      <c r="C38" s="6"/>
      <c r="D38" s="6">
        <v>6.5</v>
      </c>
      <c r="E38" s="6">
        <v>54.22</v>
      </c>
      <c r="F38" s="6"/>
      <c r="G38" s="6">
        <v>51.32</v>
      </c>
      <c r="H38" s="6"/>
      <c r="I38" s="6">
        <v>118.22</v>
      </c>
      <c r="J38" s="6"/>
      <c r="K38" s="6">
        <v>71.849999999999994</v>
      </c>
      <c r="L38" s="6"/>
      <c r="M38" s="6">
        <v>51.56</v>
      </c>
      <c r="N38" s="6"/>
      <c r="O38" s="9">
        <f t="shared" si="2"/>
        <v>353.67</v>
      </c>
    </row>
    <row r="39" spans="1:15" ht="16" x14ac:dyDescent="0.2">
      <c r="A39" s="11"/>
      <c r="B39" s="12"/>
      <c r="C39" s="12"/>
      <c r="D39" s="1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6" x14ac:dyDescent="0.2">
      <c r="A40" s="4"/>
      <c r="B40" s="3" t="s">
        <v>39</v>
      </c>
      <c r="C40" s="2" t="s">
        <v>2</v>
      </c>
      <c r="D40" s="2" t="s">
        <v>3</v>
      </c>
      <c r="E40" s="4" t="s">
        <v>4</v>
      </c>
      <c r="F40" s="2" t="s">
        <v>3</v>
      </c>
      <c r="G40" s="4" t="s">
        <v>5</v>
      </c>
      <c r="H40" s="2" t="s">
        <v>3</v>
      </c>
      <c r="I40" s="4" t="s">
        <v>6</v>
      </c>
      <c r="J40" s="2" t="s">
        <v>3</v>
      </c>
      <c r="K40" s="4" t="s">
        <v>7</v>
      </c>
      <c r="L40" s="2" t="s">
        <v>3</v>
      </c>
      <c r="M40" s="2" t="s">
        <v>8</v>
      </c>
      <c r="N40" s="2" t="s">
        <v>3</v>
      </c>
      <c r="O40" s="5" t="s">
        <v>9</v>
      </c>
    </row>
    <row r="41" spans="1:15" ht="16" x14ac:dyDescent="0.2">
      <c r="A41" s="7">
        <v>1</v>
      </c>
      <c r="B41" s="6" t="s">
        <v>40</v>
      </c>
      <c r="C41" s="7"/>
      <c r="D41" s="7">
        <v>11</v>
      </c>
      <c r="E41" s="7">
        <v>49.16</v>
      </c>
      <c r="F41" s="7"/>
      <c r="G41" s="7">
        <v>48</v>
      </c>
      <c r="H41" s="7"/>
      <c r="I41" s="7">
        <v>65.53</v>
      </c>
      <c r="J41" s="7"/>
      <c r="K41" s="7">
        <v>64.11</v>
      </c>
      <c r="L41" s="6"/>
      <c r="M41" s="7">
        <v>60.21</v>
      </c>
      <c r="N41" s="7"/>
      <c r="O41" s="18">
        <f>SUM(C41:N41)</f>
        <v>298.01</v>
      </c>
    </row>
    <row r="42" spans="1:15" ht="16" x14ac:dyDescent="0.2">
      <c r="A42" s="19">
        <v>2</v>
      </c>
      <c r="B42" s="6" t="s">
        <v>41</v>
      </c>
      <c r="C42" s="20"/>
      <c r="D42" s="19">
        <v>7</v>
      </c>
      <c r="E42" s="19">
        <v>56.91</v>
      </c>
      <c r="F42" s="20"/>
      <c r="G42" s="19">
        <v>48.25</v>
      </c>
      <c r="H42" s="20"/>
      <c r="I42" s="19">
        <v>66.87</v>
      </c>
      <c r="J42" s="20"/>
      <c r="K42" s="19">
        <v>63.28</v>
      </c>
      <c r="L42" s="20"/>
      <c r="M42" s="1">
        <v>58.9</v>
      </c>
      <c r="N42" s="20"/>
      <c r="O42" s="21">
        <f>SUM(C42:N42)</f>
        <v>301.20999999999998</v>
      </c>
    </row>
    <row r="43" spans="1:15" ht="16" x14ac:dyDescent="0.2">
      <c r="A43" s="19">
        <v>3</v>
      </c>
      <c r="B43" s="6" t="s">
        <v>42</v>
      </c>
      <c r="C43" s="20"/>
      <c r="D43" s="19">
        <v>20</v>
      </c>
      <c r="E43" s="19">
        <v>49.72</v>
      </c>
      <c r="F43" s="20"/>
      <c r="G43" s="19">
        <v>45.41</v>
      </c>
      <c r="H43" s="20"/>
      <c r="I43" s="19">
        <v>71.44</v>
      </c>
      <c r="J43" s="20"/>
      <c r="K43" s="19">
        <v>67.69</v>
      </c>
      <c r="L43" s="20"/>
      <c r="M43" s="19">
        <v>999</v>
      </c>
      <c r="N43" s="20"/>
      <c r="O43" s="21">
        <f>SUM(C43:N43)</f>
        <v>1253.26</v>
      </c>
    </row>
    <row r="44" spans="1:15" ht="16" x14ac:dyDescent="0.2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6" x14ac:dyDescent="0.2">
      <c r="A45" s="13"/>
      <c r="B45" s="10" t="s">
        <v>43</v>
      </c>
      <c r="C45" s="2" t="s">
        <v>2</v>
      </c>
      <c r="D45" s="2" t="s">
        <v>3</v>
      </c>
      <c r="E45" s="4" t="s">
        <v>4</v>
      </c>
      <c r="F45" s="2" t="s">
        <v>3</v>
      </c>
      <c r="G45" s="4" t="s">
        <v>5</v>
      </c>
      <c r="H45" s="2" t="s">
        <v>3</v>
      </c>
      <c r="I45" s="4" t="s">
        <v>6</v>
      </c>
      <c r="J45" s="2" t="s">
        <v>3</v>
      </c>
      <c r="K45" s="4" t="s">
        <v>7</v>
      </c>
      <c r="L45" s="2" t="s">
        <v>3</v>
      </c>
      <c r="M45" s="2" t="s">
        <v>8</v>
      </c>
      <c r="N45" s="2" t="s">
        <v>3</v>
      </c>
      <c r="O45" s="5" t="s">
        <v>9</v>
      </c>
    </row>
    <row r="46" spans="1:15" ht="16" x14ac:dyDescent="0.2">
      <c r="A46" s="6">
        <v>1</v>
      </c>
      <c r="B46" s="6" t="s">
        <v>44</v>
      </c>
      <c r="C46" s="6"/>
      <c r="D46" s="6">
        <v>20</v>
      </c>
      <c r="E46" s="6">
        <v>56.72</v>
      </c>
      <c r="F46" s="6"/>
      <c r="G46" s="6">
        <v>52.97</v>
      </c>
      <c r="H46" s="6"/>
      <c r="I46" s="6">
        <v>78.099999999999994</v>
      </c>
      <c r="J46" s="6"/>
      <c r="K46" s="6">
        <v>64.680000000000007</v>
      </c>
      <c r="L46" s="6"/>
      <c r="M46" s="6">
        <v>60.62</v>
      </c>
      <c r="N46" s="6"/>
      <c r="O46" s="9">
        <f>SUM(C46:N46)</f>
        <v>333.09000000000003</v>
      </c>
    </row>
    <row r="47" spans="1:15" ht="16" x14ac:dyDescent="0.2">
      <c r="A47" s="6">
        <v>2</v>
      </c>
      <c r="B47" s="6" t="s">
        <v>45</v>
      </c>
      <c r="C47" s="6"/>
      <c r="D47" s="6">
        <v>26</v>
      </c>
      <c r="E47" s="6">
        <v>76.349999999999994</v>
      </c>
      <c r="F47" s="6"/>
      <c r="G47" s="6">
        <v>72.16</v>
      </c>
      <c r="H47" s="6"/>
      <c r="I47" s="6">
        <v>100.12</v>
      </c>
      <c r="J47" s="6"/>
      <c r="K47" s="6">
        <v>119.87</v>
      </c>
      <c r="L47" s="6"/>
      <c r="M47" s="6">
        <v>90.59</v>
      </c>
      <c r="N47" s="6"/>
      <c r="O47" s="8">
        <f>SUM(C47:N47)</f>
        <v>485.09000000000003</v>
      </c>
    </row>
    <row r="48" spans="1:15" ht="1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6" x14ac:dyDescent="0.2">
      <c r="A50" s="13"/>
      <c r="B50" s="10" t="s">
        <v>46</v>
      </c>
      <c r="C50" s="2" t="s">
        <v>2</v>
      </c>
      <c r="D50" s="2" t="s">
        <v>3</v>
      </c>
      <c r="E50" s="4" t="s">
        <v>4</v>
      </c>
      <c r="F50" s="2" t="s">
        <v>3</v>
      </c>
      <c r="G50" s="4" t="s">
        <v>5</v>
      </c>
      <c r="H50" s="2" t="s">
        <v>3</v>
      </c>
      <c r="I50" s="4" t="s">
        <v>6</v>
      </c>
      <c r="J50" s="2" t="s">
        <v>3</v>
      </c>
      <c r="K50" s="4" t="s">
        <v>7</v>
      </c>
      <c r="L50" s="2" t="s">
        <v>3</v>
      </c>
      <c r="M50" s="2" t="s">
        <v>8</v>
      </c>
      <c r="N50" s="2" t="s">
        <v>3</v>
      </c>
      <c r="O50" s="5" t="s">
        <v>9</v>
      </c>
    </row>
    <row r="51" spans="1:15" ht="16" x14ac:dyDescent="0.2">
      <c r="A51" s="6">
        <v>1</v>
      </c>
      <c r="B51" s="6" t="s">
        <v>47</v>
      </c>
      <c r="C51" s="6"/>
      <c r="D51" s="6">
        <v>0</v>
      </c>
      <c r="E51" s="6">
        <v>36.75</v>
      </c>
      <c r="F51" s="6"/>
      <c r="G51" s="6">
        <v>28.9</v>
      </c>
      <c r="H51" s="6"/>
      <c r="I51" s="6">
        <v>43.22</v>
      </c>
      <c r="J51" s="6"/>
      <c r="K51" s="6">
        <v>35.11</v>
      </c>
      <c r="L51" s="6"/>
      <c r="M51" s="6">
        <v>33.630000000000003</v>
      </c>
      <c r="N51" s="6"/>
      <c r="O51" s="23">
        <f>SUM(C51:N51)</f>
        <v>177.61</v>
      </c>
    </row>
    <row r="52" spans="1:15" ht="16" x14ac:dyDescent="0.2">
      <c r="A52" s="24">
        <v>2</v>
      </c>
      <c r="B52" s="6" t="s">
        <v>21</v>
      </c>
      <c r="C52" s="6"/>
      <c r="D52" s="6">
        <v>15</v>
      </c>
      <c r="E52" s="6">
        <v>45.6</v>
      </c>
      <c r="F52" s="6"/>
      <c r="G52" s="6">
        <v>41.05</v>
      </c>
      <c r="H52" s="6"/>
      <c r="I52" s="6">
        <v>51.91</v>
      </c>
      <c r="J52" s="6"/>
      <c r="K52" s="6">
        <v>43.8</v>
      </c>
      <c r="L52" s="6"/>
      <c r="M52" s="6">
        <v>36.619999999999997</v>
      </c>
      <c r="N52" s="6"/>
      <c r="O52" s="23">
        <f>SUM(C52:N52)</f>
        <v>233.98000000000002</v>
      </c>
    </row>
  </sheetData>
  <conditionalFormatting sqref="B44 B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Zeeuwsche Menvereniging</dc:creator>
  <cp:lastModifiedBy>Meike Paridaans</cp:lastModifiedBy>
  <dcterms:created xsi:type="dcterms:W3CDTF">2024-08-17T20:23:28Z</dcterms:created>
  <dcterms:modified xsi:type="dcterms:W3CDTF">2024-08-18T16:27:53Z</dcterms:modified>
</cp:coreProperties>
</file>