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ikeparidaans/Downloads/"/>
    </mc:Choice>
  </mc:AlternateContent>
  <xr:revisionPtr revIDLastSave="0" documentId="8_{5921AB2F-451B-D449-A08B-814E0DE6EB59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Vrijdag" sheetId="6" r:id="rId1"/>
    <sheet name="Zaterdag" sheetId="7" r:id="rId2"/>
  </sheets>
  <definedNames>
    <definedName name="_xlnm.Print_Area" localSheetId="0">Vrijdag!$A$1:$I$122</definedName>
    <definedName name="_xlnm.Print_Area" localSheetId="1">Zaterdag!$A$1:$I$155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8" i="7" l="1"/>
  <c r="B149" i="7" s="1"/>
  <c r="B136" i="7"/>
  <c r="B137" i="7" s="1"/>
  <c r="B138" i="7" s="1"/>
  <c r="B139" i="7" s="1"/>
  <c r="B140" i="7" s="1"/>
  <c r="B141" i="7" s="1"/>
  <c r="B142" i="7" s="1"/>
  <c r="B122" i="7"/>
  <c r="B123" i="7" s="1"/>
  <c r="B124" i="7" s="1"/>
  <c r="B125" i="7" s="1"/>
  <c r="B126" i="7" s="1"/>
  <c r="B127" i="7" s="1"/>
  <c r="B128" i="7" s="1"/>
  <c r="B129" i="7" s="1"/>
  <c r="B130" i="7" s="1"/>
  <c r="B112" i="7"/>
  <c r="B113" i="7" s="1"/>
  <c r="B114" i="7" s="1"/>
  <c r="B115" i="7" s="1"/>
  <c r="B98" i="7"/>
  <c r="B99" i="7" s="1"/>
  <c r="B100" i="7" s="1"/>
  <c r="B101" i="7" s="1"/>
  <c r="B102" i="7" s="1"/>
  <c r="B103" i="7" s="1"/>
  <c r="B104" i="7" s="1"/>
  <c r="B105" i="7" s="1"/>
  <c r="B106" i="7" s="1"/>
  <c r="C87" i="7"/>
  <c r="B87" i="7"/>
  <c r="C83" i="7"/>
  <c r="B82" i="7"/>
  <c r="B83" i="7" s="1"/>
  <c r="C78" i="7"/>
  <c r="C75" i="7"/>
  <c r="B75" i="7"/>
  <c r="B76" i="7" s="1"/>
  <c r="B77" i="7" s="1"/>
  <c r="B78" i="7" s="1"/>
  <c r="C67" i="7"/>
  <c r="C68" i="7" s="1"/>
  <c r="C69" i="7" s="1"/>
  <c r="B67" i="7"/>
  <c r="B69" i="7" s="1"/>
  <c r="B64" i="7"/>
  <c r="B62" i="7"/>
  <c r="B59" i="7"/>
  <c r="C57" i="7"/>
  <c r="C58" i="7" s="1"/>
  <c r="C59" i="7" s="1"/>
  <c r="C52" i="7"/>
  <c r="C53" i="7" s="1"/>
  <c r="C54" i="7" s="1"/>
  <c r="B52" i="7"/>
  <c r="B53" i="7" s="1"/>
  <c r="B54" i="7" s="1"/>
  <c r="C43" i="7"/>
  <c r="C44" i="7" s="1"/>
  <c r="C45" i="7" s="1"/>
  <c r="C46" i="7" s="1"/>
  <c r="B43" i="7"/>
  <c r="B44" i="7" s="1"/>
  <c r="B45" i="7" s="1"/>
  <c r="B46" i="7" s="1"/>
  <c r="C36" i="7"/>
  <c r="C37" i="7" s="1"/>
  <c r="C38" i="7" s="1"/>
  <c r="C39" i="7" s="1"/>
  <c r="B36" i="7"/>
  <c r="B37" i="7" s="1"/>
  <c r="B38" i="7" s="1"/>
  <c r="B39" i="7" s="1"/>
  <c r="B32" i="7"/>
  <c r="C30" i="7"/>
  <c r="C31" i="7" s="1"/>
  <c r="C32" i="7" s="1"/>
  <c r="B29" i="7"/>
  <c r="B30" i="7" s="1"/>
  <c r="C19" i="7"/>
  <c r="C20" i="7" s="1"/>
  <c r="C21" i="7" s="1"/>
  <c r="C22" i="7" s="1"/>
  <c r="B19" i="7"/>
  <c r="B20" i="7" s="1"/>
  <c r="B21" i="7" s="1"/>
  <c r="B22" i="7" s="1"/>
  <c r="C13" i="7"/>
  <c r="C14" i="7" s="1"/>
  <c r="C15" i="7" s="1"/>
  <c r="C16" i="7" s="1"/>
  <c r="B13" i="7"/>
  <c r="B14" i="7" s="1"/>
  <c r="B15" i="7" s="1"/>
  <c r="B16" i="7" s="1"/>
  <c r="C7" i="7"/>
  <c r="C8" i="7" s="1"/>
  <c r="C9" i="7" s="1"/>
  <c r="C10" i="7" s="1"/>
  <c r="B7" i="7"/>
  <c r="B8" i="7" s="1"/>
  <c r="B9" i="7" s="1"/>
  <c r="B10" i="7" s="1"/>
  <c r="B116" i="6"/>
  <c r="C114" i="6"/>
  <c r="C115" i="6" s="1"/>
  <c r="C116" i="6" s="1"/>
  <c r="B114" i="6"/>
  <c r="C110" i="6"/>
  <c r="C111" i="6" s="1"/>
  <c r="B110" i="6"/>
  <c r="B111" i="6" s="1"/>
  <c r="C108" i="6"/>
  <c r="B108" i="6"/>
  <c r="B103" i="6"/>
  <c r="B104" i="6" s="1"/>
  <c r="C102" i="6"/>
  <c r="C103" i="6" s="1"/>
  <c r="C104" i="6" s="1"/>
  <c r="C105" i="6" s="1"/>
  <c r="B102" i="6"/>
  <c r="C96" i="6"/>
  <c r="B96" i="6"/>
  <c r="B97" i="6" s="1"/>
  <c r="C95" i="6"/>
  <c r="C94" i="6"/>
  <c r="B94" i="6"/>
  <c r="C91" i="6"/>
  <c r="C90" i="6"/>
  <c r="B90" i="6"/>
  <c r="B91" i="6" s="1"/>
  <c r="C88" i="6"/>
  <c r="B88" i="6"/>
  <c r="C82" i="6"/>
  <c r="C83" i="6" s="1"/>
  <c r="C84" i="6" s="1"/>
  <c r="C85" i="6" s="1"/>
  <c r="B82" i="6"/>
  <c r="B83" i="6" s="1"/>
  <c r="B84" i="6" s="1"/>
  <c r="C75" i="6"/>
  <c r="C76" i="6" s="1"/>
  <c r="B75" i="6"/>
  <c r="B76" i="6" s="1"/>
  <c r="C74" i="6"/>
  <c r="B74" i="6"/>
  <c r="B69" i="6"/>
  <c r="B70" i="6" s="1"/>
  <c r="C68" i="6"/>
  <c r="C69" i="6" s="1"/>
  <c r="C70" i="6" s="1"/>
  <c r="C71" i="6" s="1"/>
  <c r="B68" i="6"/>
  <c r="C62" i="6"/>
  <c r="C63" i="6" s="1"/>
  <c r="C64" i="6" s="1"/>
  <c r="B62" i="6"/>
  <c r="B63" i="6" s="1"/>
  <c r="B64" i="6" s="1"/>
  <c r="B65" i="6" s="1"/>
  <c r="B45" i="6"/>
  <c r="B46" i="6" s="1"/>
  <c r="B47" i="6" s="1"/>
  <c r="B48" i="6" s="1"/>
  <c r="C38" i="6"/>
  <c r="C39" i="6" s="1"/>
  <c r="B38" i="6"/>
  <c r="B39" i="6" s="1"/>
  <c r="C37" i="6"/>
  <c r="B37" i="6"/>
  <c r="C32" i="6"/>
  <c r="C33" i="6" s="1"/>
  <c r="C34" i="6" s="1"/>
  <c r="B32" i="6"/>
  <c r="B33" i="6" s="1"/>
  <c r="B34" i="6" s="1"/>
  <c r="C28" i="6"/>
  <c r="C29" i="6" s="1"/>
  <c r="B28" i="6"/>
  <c r="B29" i="6" s="1"/>
  <c r="C18" i="6"/>
  <c r="C19" i="6" s="1"/>
  <c r="C20" i="6" s="1"/>
  <c r="C21" i="6" s="1"/>
  <c r="B18" i="6"/>
  <c r="B19" i="6" s="1"/>
  <c r="B20" i="6" s="1"/>
  <c r="B21" i="6" s="1"/>
  <c r="C12" i="6"/>
  <c r="C13" i="6" s="1"/>
  <c r="C14" i="6" s="1"/>
  <c r="C15" i="6" s="1"/>
  <c r="B12" i="6"/>
  <c r="B13" i="6" s="1"/>
  <c r="B14" i="6" s="1"/>
  <c r="B15" i="6" s="1"/>
  <c r="C11" i="6"/>
</calcChain>
</file>

<file path=xl/sharedStrings.xml><?xml version="1.0" encoding="utf-8"?>
<sst xmlns="http://schemas.openxmlformats.org/spreadsheetml/2006/main" count="194" uniqueCount="168">
  <si>
    <t>Tweespan paard</t>
  </si>
  <si>
    <t>Tandem pony</t>
  </si>
  <si>
    <t>Tweespan pony</t>
  </si>
  <si>
    <t>Enkelspan pony</t>
  </si>
  <si>
    <t>Slepen</t>
  </si>
  <si>
    <t>Vierspan pony</t>
  </si>
  <si>
    <t>Verkennen</t>
  </si>
  <si>
    <t>Secretariaat open</t>
  </si>
  <si>
    <t>08.00</t>
  </si>
  <si>
    <t xml:space="preserve">       9.00</t>
  </si>
  <si>
    <t>Einde dag 1</t>
  </si>
  <si>
    <t>Na het slepen kan er verkend worden.</t>
  </si>
  <si>
    <t>07.00</t>
  </si>
  <si>
    <t>Ombouwen</t>
  </si>
  <si>
    <t>Enkelspan pony finale</t>
  </si>
  <si>
    <t>Tweespan paard finale</t>
  </si>
  <si>
    <t>Enkelspan paard finale</t>
  </si>
  <si>
    <t>Tweespan pony finale</t>
  </si>
  <si>
    <t>Vierspan pony finale</t>
  </si>
  <si>
    <t xml:space="preserve">      DONDERDAG</t>
  </si>
  <si>
    <t>VRIJDAG</t>
  </si>
  <si>
    <t xml:space="preserve">Enkelspan paard </t>
  </si>
  <si>
    <t>Zaterdag</t>
  </si>
  <si>
    <t>Astrid Weijts</t>
  </si>
  <si>
    <t>Edwin Dellebeke</t>
  </si>
  <si>
    <t>Cindy Benschop</t>
  </si>
  <si>
    <t>Hans Imanse</t>
  </si>
  <si>
    <t>Johan de Hoop</t>
  </si>
  <si>
    <t>Mike van Wijk</t>
  </si>
  <si>
    <t>Robin van der Weiden</t>
  </si>
  <si>
    <t>Pieter Karelse</t>
  </si>
  <si>
    <t>Gerard Schut</t>
  </si>
  <si>
    <t>Graciella Schut</t>
  </si>
  <si>
    <t>Pieter Douma</t>
  </si>
  <si>
    <t>Jelle Leliveld</t>
  </si>
  <si>
    <t>Elise Borgstijn</t>
  </si>
  <si>
    <t>Frans Marijnissen</t>
  </si>
  <si>
    <t>Nick Gaens</t>
  </si>
  <si>
    <t>Haico Janssen</t>
  </si>
  <si>
    <t>Yentl de Ketelaere</t>
  </si>
  <si>
    <t>Bert Koorn</t>
  </si>
  <si>
    <t>Cees Wijntjes</t>
  </si>
  <si>
    <t>Suzanne Roman</t>
  </si>
  <si>
    <t>Wim van der Ende</t>
  </si>
  <si>
    <t>Nathalie van der Ende</t>
  </si>
  <si>
    <t>Anouk de Haas</t>
  </si>
  <si>
    <t>Peter van der Ham</t>
  </si>
  <si>
    <t>Dexter Biersteker</t>
  </si>
  <si>
    <t>Erik Verloo</t>
  </si>
  <si>
    <t>Bram Lemmens</t>
  </si>
  <si>
    <t>Gijs van Veluw</t>
  </si>
  <si>
    <t>Charissa den Ridder</t>
  </si>
  <si>
    <t>Ronald Tomassen</t>
  </si>
  <si>
    <t>Wilco Fabrie</t>
  </si>
  <si>
    <t>Gerard Schenk</t>
  </si>
  <si>
    <t>Gert Vis van Heemst</t>
  </si>
  <si>
    <t>Kim de Groot</t>
  </si>
  <si>
    <t>Jaap van der Horst</t>
  </si>
  <si>
    <t>Nomi Steenbergen</t>
  </si>
  <si>
    <t>Brian Bing</t>
  </si>
  <si>
    <t>John Hol</t>
  </si>
  <si>
    <t>Melanie Klompenmaker</t>
  </si>
  <si>
    <t>Stefan van der Meijden</t>
  </si>
  <si>
    <t>Kees Koops</t>
  </si>
  <si>
    <t>Bernie Damen</t>
  </si>
  <si>
    <t>Sandor van Vliet</t>
  </si>
  <si>
    <t>Henri de Haas</t>
  </si>
  <si>
    <t>Bud de Gooijer</t>
  </si>
  <si>
    <t>Cees Meel Roseboom</t>
  </si>
  <si>
    <t>Umberto van Gool</t>
  </si>
  <si>
    <t>Kees Rommens</t>
  </si>
  <si>
    <t>Daphne Kuijer</t>
  </si>
  <si>
    <t>Henk Luijer</t>
  </si>
  <si>
    <t>Sietske Pieck</t>
  </si>
  <si>
    <t>Jacky Scheer</t>
  </si>
  <si>
    <t>Jeanine Benschop</t>
  </si>
  <si>
    <t>Maaike Hannewijk</t>
  </si>
  <si>
    <t>Wendy Boeckhout</t>
  </si>
  <si>
    <t>Rob Meijer</t>
  </si>
  <si>
    <t>Carine Vos</t>
  </si>
  <si>
    <t>Helen de Hoog</t>
  </si>
  <si>
    <t>Ronald van Eijk</t>
  </si>
  <si>
    <t>Harrie Loman</t>
  </si>
  <si>
    <t>Nienke van Velthoven</t>
  </si>
  <si>
    <t>Brigitte Janssen</t>
  </si>
  <si>
    <t>Manon van Echten</t>
  </si>
  <si>
    <t>Eline Geurs</t>
  </si>
  <si>
    <t>Peter van der Hoog</t>
  </si>
  <si>
    <t>Piet Doorn</t>
  </si>
  <si>
    <t>Kenny Kanora</t>
  </si>
  <si>
    <t>Wout Kok</t>
  </si>
  <si>
    <t>Marian de Ruiter</t>
  </si>
  <si>
    <t>Lotte van Esch</t>
  </si>
  <si>
    <t>Jonas Corten</t>
  </si>
  <si>
    <t>Kees de Hoop</t>
  </si>
  <si>
    <t>Joëlle de Gooijer</t>
  </si>
  <si>
    <t>Melissa Langezaal</t>
  </si>
  <si>
    <t>Daphne Imanse</t>
  </si>
  <si>
    <t>Klaas van der Sande</t>
  </si>
  <si>
    <t>Noelle den Boesterd</t>
  </si>
  <si>
    <t>Mariska Klok</t>
  </si>
  <si>
    <t>Femke Schievink</t>
  </si>
  <si>
    <t>Mardie van den Hater</t>
  </si>
  <si>
    <t>Jaap de Vries</t>
  </si>
  <si>
    <t>Ischa Vink</t>
  </si>
  <si>
    <t>Wim van Bruggen</t>
  </si>
  <si>
    <t>Linda Oudshoorn</t>
  </si>
  <si>
    <t>Dyon van Beelen</t>
  </si>
  <si>
    <t>Bea Benschop-Griffioen</t>
  </si>
  <si>
    <t>Jan Bijeman</t>
  </si>
  <si>
    <t>Marleen van Straaten</t>
  </si>
  <si>
    <t>Liedewij Gelderblom</t>
  </si>
  <si>
    <t>Jimmy Brand</t>
  </si>
  <si>
    <t>René van Beek</t>
  </si>
  <si>
    <t>Elsbeth Broekhuis</t>
  </si>
  <si>
    <t>Remco Krouwel</t>
  </si>
  <si>
    <t>Eric Eijpelaar</t>
  </si>
  <si>
    <t>Ad Voesenek</t>
  </si>
  <si>
    <t>Edwin Spek</t>
  </si>
  <si>
    <t>Gert van den Hoek</t>
  </si>
  <si>
    <t>Jan Heijnen</t>
  </si>
  <si>
    <t>Tom Leys</t>
  </si>
  <si>
    <t>Marcel Marijnissen</t>
  </si>
  <si>
    <t>Ellen van der Sande</t>
  </si>
  <si>
    <t>Chantal Vermerris</t>
  </si>
  <si>
    <t>Ties van Hattem</t>
  </si>
  <si>
    <t>Anouk van de Beek</t>
  </si>
  <si>
    <t>Lisanne van Meerten</t>
  </si>
  <si>
    <t>Geert van Dijk</t>
  </si>
  <si>
    <t>Wilhelmien Fieggen</t>
  </si>
  <si>
    <t>Maud Jasperse</t>
  </si>
  <si>
    <t>Zerina Kuiper</t>
  </si>
  <si>
    <t>Cocky Stijger</t>
  </si>
  <si>
    <t>Wannes Picart</t>
  </si>
  <si>
    <t>Nick Weyntjes</t>
  </si>
  <si>
    <t>Patricia van der Jagt</t>
  </si>
  <si>
    <t>Raymon Leliveld</t>
  </si>
  <si>
    <t>Sjerp Bouma</t>
  </si>
  <si>
    <t>Gijs de Raad</t>
  </si>
  <si>
    <t>19.30</t>
  </si>
  <si>
    <t>19.55</t>
  </si>
  <si>
    <t>20.50</t>
  </si>
  <si>
    <t>21.25</t>
  </si>
  <si>
    <t>21.45</t>
  </si>
  <si>
    <t>Anne Schievink</t>
  </si>
  <si>
    <t>Stephano Mulder</t>
  </si>
  <si>
    <t>Lotte Albertema</t>
  </si>
  <si>
    <t>Pascal Meere</t>
  </si>
  <si>
    <t>Paul Loman</t>
  </si>
  <si>
    <t>Jack van den Heuvel</t>
  </si>
  <si>
    <t>Amy Michielsen</t>
  </si>
  <si>
    <t>Bernd Wouters</t>
  </si>
  <si>
    <t>Neline van der Hoog</t>
  </si>
  <si>
    <t>Jurgen Frerejean</t>
  </si>
  <si>
    <t>Monte Visser</t>
  </si>
  <si>
    <t>Gerrit van Gessel</t>
  </si>
  <si>
    <t>Mirjam Slob</t>
  </si>
  <si>
    <t>Brenda van Steenis</t>
  </si>
  <si>
    <t>Prijsuitreiking Tandem pony</t>
  </si>
  <si>
    <t>Henry Bast</t>
  </si>
  <si>
    <t>Lunch jury en vrijwilligers 12.30-13.15</t>
  </si>
  <si>
    <t>Piet van den Brand</t>
  </si>
  <si>
    <t>Sanne de Lang</t>
  </si>
  <si>
    <t>Lunch jury en vrijwilligers 12.35-13.30</t>
  </si>
  <si>
    <t>Petra Teunissen</t>
  </si>
  <si>
    <t>Diner jury en vrijwilligers 16.50-17.45</t>
  </si>
  <si>
    <t>Prijsuitreiking top 3 + kampioenen West</t>
  </si>
  <si>
    <t>Diner jury en vrijwilligers 17.30-19.00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</si>
</sst>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5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6" fillId="0" borderId="9" applyNumberFormat="0" applyFill="0" applyAlignment="0" applyProtection="0"/>
    <xf numFmtId="0" fontId="21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1" fillId="32" borderId="0" applyNumberFormat="0" applyBorder="0" applyAlignment="0" applyProtection="0"/>
  </cellStyleXfs>
  <cellXfs count="43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/>
    <xf numFmtId="0" fontId="0" fillId="0" borderId="0" xfId="0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2" fontId="2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left"/>
    </xf>
    <xf numFmtId="2" fontId="0" fillId="0" borderId="0" xfId="0" applyNumberFormat="1" applyAlignment="1">
      <alignment horizontal="right"/>
    </xf>
    <xf numFmtId="0" fontId="6" fillId="0" borderId="0" xfId="0" applyFont="1" applyAlignment="1">
      <alignment horizontal="left"/>
    </xf>
    <xf numFmtId="2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125"/>
  <sheetViews>
    <sheetView tabSelected="1" zoomScaleNormal="100" workbookViewId="0">
      <selection activeCell="K17" sqref="K17"/>
    </sheetView>
  </sheetViews>
  <sheetFormatPr baseColWidth="10" defaultColWidth="9.1640625" defaultRowHeight="15" x14ac:dyDescent="0.2"/>
  <cols>
    <col min="1" max="1" width="13" style="5" customWidth="1"/>
    <col min="2" max="2" width="9.1640625" style="5"/>
    <col min="3" max="3" width="12.5" style="5" customWidth="1"/>
    <col min="4" max="4" width="28" style="5" bestFit="1" customWidth="1"/>
    <col min="5" max="5" width="9.1640625" style="13"/>
    <col min="6" max="11" width="9.1640625" style="1"/>
    <col min="12" max="12" width="133.6640625" style="1" bestFit="1" customWidth="1"/>
    <col min="13" max="16384" width="9.1640625" style="1"/>
  </cols>
  <sheetData>
    <row r="1" spans="1:12" ht="16" x14ac:dyDescent="0.2">
      <c r="A1" s="27" t="s">
        <v>19</v>
      </c>
      <c r="B1" s="28"/>
      <c r="C1" s="28"/>
      <c r="D1" s="28"/>
      <c r="E1" s="29"/>
      <c r="F1" s="30"/>
      <c r="G1" s="30"/>
      <c r="H1" s="30"/>
      <c r="I1" s="30"/>
    </row>
    <row r="2" spans="1:12" ht="16" x14ac:dyDescent="0.2">
      <c r="A2" s="31">
        <v>20</v>
      </c>
      <c r="B2" s="20" t="s">
        <v>7</v>
      </c>
      <c r="C2" s="28"/>
      <c r="D2" s="28"/>
      <c r="E2" s="29"/>
      <c r="F2" s="30"/>
      <c r="G2" s="30"/>
      <c r="H2" s="30"/>
      <c r="I2" s="30"/>
    </row>
    <row r="3" spans="1:12" ht="16" x14ac:dyDescent="0.2">
      <c r="A3" s="31"/>
      <c r="B3" s="20" t="s">
        <v>6</v>
      </c>
      <c r="C3" s="28"/>
      <c r="D3" s="28"/>
      <c r="E3" s="29"/>
      <c r="F3" s="30"/>
      <c r="G3" s="30"/>
      <c r="H3" s="30"/>
      <c r="I3" s="30"/>
    </row>
    <row r="4" spans="1:12" ht="16" x14ac:dyDescent="0.2">
      <c r="A4" s="31"/>
      <c r="B4" s="28"/>
      <c r="C4" s="28"/>
      <c r="D4" s="28"/>
      <c r="E4" s="29"/>
      <c r="F4" s="30"/>
      <c r="G4" s="30"/>
      <c r="H4" s="30"/>
      <c r="I4" s="30"/>
    </row>
    <row r="5" spans="1:12" ht="16" x14ac:dyDescent="0.2">
      <c r="A5" s="24" t="s">
        <v>20</v>
      </c>
      <c r="B5" s="28"/>
      <c r="C5" s="28"/>
      <c r="D5" s="28"/>
      <c r="E5" s="20"/>
      <c r="F5" s="30"/>
      <c r="G5" s="30"/>
      <c r="H5" s="30"/>
      <c r="I5" s="30"/>
    </row>
    <row r="6" spans="1:12" ht="16" x14ac:dyDescent="0.2">
      <c r="A6" s="20" t="s">
        <v>8</v>
      </c>
      <c r="B6" s="20" t="s">
        <v>7</v>
      </c>
      <c r="C6" s="29"/>
      <c r="D6" s="28"/>
      <c r="E6" s="30"/>
      <c r="F6" s="30"/>
      <c r="G6" s="30"/>
      <c r="H6" s="30"/>
      <c r="I6" s="30"/>
      <c r="J6" s="3"/>
      <c r="K6" s="3"/>
      <c r="L6" s="3"/>
    </row>
    <row r="7" spans="1:12" ht="16" x14ac:dyDescent="0.2">
      <c r="A7" s="28"/>
      <c r="B7" s="20" t="s">
        <v>6</v>
      </c>
      <c r="C7" s="29"/>
      <c r="D7" s="28"/>
      <c r="E7" s="30"/>
      <c r="F7" s="30"/>
      <c r="G7" s="30"/>
      <c r="H7" s="30"/>
      <c r="I7" s="30"/>
      <c r="J7" s="16"/>
      <c r="K7" s="3"/>
      <c r="L7" s="3"/>
    </row>
    <row r="8" spans="1:12" ht="16" x14ac:dyDescent="0.2">
      <c r="A8" s="28"/>
      <c r="B8" s="28"/>
      <c r="C8" s="28"/>
      <c r="D8" s="28"/>
      <c r="E8" s="29"/>
      <c r="F8" s="30"/>
      <c r="G8" s="30"/>
      <c r="H8" s="30"/>
      <c r="I8" s="30"/>
      <c r="J8" s="16"/>
      <c r="K8" s="3"/>
      <c r="L8" s="3"/>
    </row>
    <row r="9" spans="1:12" ht="16" x14ac:dyDescent="0.2">
      <c r="A9" s="20" t="s">
        <v>2</v>
      </c>
      <c r="B9" s="30"/>
      <c r="C9" s="28"/>
      <c r="D9" s="28"/>
      <c r="E9" s="29"/>
      <c r="F9" s="30"/>
      <c r="G9" s="30"/>
      <c r="H9" s="24"/>
      <c r="I9" s="30"/>
    </row>
    <row r="10" spans="1:12" ht="15" customHeight="1" x14ac:dyDescent="0.2">
      <c r="A10" s="28">
        <v>1</v>
      </c>
      <c r="B10" s="28" t="s">
        <v>9</v>
      </c>
      <c r="C10" s="32">
        <v>9.24</v>
      </c>
      <c r="D10" s="30" t="s">
        <v>96</v>
      </c>
      <c r="E10" s="29"/>
      <c r="F10" s="30"/>
      <c r="G10" s="30"/>
      <c r="H10" s="30"/>
      <c r="I10" s="30"/>
      <c r="J10" s="15"/>
      <c r="K10" s="15"/>
    </row>
    <row r="11" spans="1:12" ht="15" customHeight="1" x14ac:dyDescent="0.2">
      <c r="A11" s="28">
        <v>2</v>
      </c>
      <c r="B11" s="32">
        <v>9.0399999999999991</v>
      </c>
      <c r="C11" s="32">
        <f>C10+0.03</f>
        <v>9.27</v>
      </c>
      <c r="D11" s="30" t="s">
        <v>43</v>
      </c>
      <c r="E11" s="29"/>
      <c r="F11" s="30"/>
      <c r="G11" s="30"/>
      <c r="H11" s="30"/>
      <c r="I11" s="30"/>
      <c r="J11" s="15"/>
      <c r="K11" s="15"/>
      <c r="L11" s="15"/>
    </row>
    <row r="12" spans="1:12" ht="15" customHeight="1" x14ac:dyDescent="0.2">
      <c r="A12" s="28">
        <v>3</v>
      </c>
      <c r="B12" s="32">
        <f t="shared" ref="B12:B15" si="0">B11+0.04</f>
        <v>9.0799999999999983</v>
      </c>
      <c r="C12" s="32">
        <f t="shared" ref="C12:C15" si="1">C11+0.03</f>
        <v>9.2999999999999989</v>
      </c>
      <c r="D12" s="30" t="s">
        <v>145</v>
      </c>
      <c r="E12" s="30"/>
      <c r="F12" s="30"/>
      <c r="G12" s="30"/>
      <c r="H12" s="30"/>
      <c r="I12" s="30"/>
      <c r="J12" s="15"/>
      <c r="K12" s="15"/>
      <c r="L12" s="15"/>
    </row>
    <row r="13" spans="1:12" ht="15" customHeight="1" x14ac:dyDescent="0.2">
      <c r="A13" s="28">
        <v>4</v>
      </c>
      <c r="B13" s="32">
        <f t="shared" si="0"/>
        <v>9.1199999999999974</v>
      </c>
      <c r="C13" s="32">
        <f t="shared" si="1"/>
        <v>9.3299999999999983</v>
      </c>
      <c r="D13" s="30" t="s">
        <v>104</v>
      </c>
      <c r="E13" s="30"/>
      <c r="F13" s="30"/>
      <c r="G13" s="30"/>
      <c r="H13" s="30"/>
      <c r="I13" s="30"/>
    </row>
    <row r="14" spans="1:12" ht="15" customHeight="1" x14ac:dyDescent="0.2">
      <c r="A14" s="28">
        <v>5</v>
      </c>
      <c r="B14" s="32">
        <f t="shared" si="0"/>
        <v>9.1599999999999966</v>
      </c>
      <c r="C14" s="32">
        <f t="shared" si="1"/>
        <v>9.3599999999999977</v>
      </c>
      <c r="D14" s="29" t="s">
        <v>90</v>
      </c>
      <c r="E14" s="30"/>
      <c r="F14" s="30"/>
      <c r="G14" s="30"/>
      <c r="H14" s="30"/>
      <c r="I14" s="30"/>
    </row>
    <row r="15" spans="1:12" ht="15" customHeight="1" x14ac:dyDescent="0.2">
      <c r="A15" s="28">
        <v>6</v>
      </c>
      <c r="B15" s="32">
        <f t="shared" si="0"/>
        <v>9.1999999999999957</v>
      </c>
      <c r="C15" s="32">
        <f t="shared" si="1"/>
        <v>9.389999999999997</v>
      </c>
      <c r="D15" s="30" t="s">
        <v>155</v>
      </c>
      <c r="E15" s="30"/>
      <c r="F15" s="30"/>
      <c r="G15" s="30"/>
      <c r="H15" s="30"/>
      <c r="I15" s="30"/>
    </row>
    <row r="16" spans="1:12" ht="15" customHeight="1" x14ac:dyDescent="0.2">
      <c r="A16" s="28"/>
      <c r="B16" s="28"/>
      <c r="C16" s="28"/>
      <c r="D16" s="28"/>
      <c r="E16" s="29"/>
      <c r="F16" s="30"/>
      <c r="G16" s="30"/>
      <c r="H16" s="30"/>
      <c r="I16" s="30"/>
      <c r="J16" s="15"/>
      <c r="K16" s="15"/>
    </row>
    <row r="17" spans="1:12" ht="15" customHeight="1" x14ac:dyDescent="0.2">
      <c r="A17" s="28">
        <v>7</v>
      </c>
      <c r="B17" s="32">
        <v>9.42</v>
      </c>
      <c r="C17" s="32">
        <v>10.02</v>
      </c>
      <c r="D17" s="25" t="s">
        <v>50</v>
      </c>
      <c r="E17" s="30"/>
      <c r="F17" s="30"/>
      <c r="G17" s="30"/>
      <c r="H17" s="30"/>
      <c r="I17" s="30"/>
      <c r="J17" s="15"/>
      <c r="K17" s="15"/>
    </row>
    <row r="18" spans="1:12" ht="15" customHeight="1" x14ac:dyDescent="0.2">
      <c r="A18" s="28">
        <v>8</v>
      </c>
      <c r="B18" s="32">
        <f t="shared" ref="B18:B21" si="2">B17+0.04</f>
        <v>9.4599999999999991</v>
      </c>
      <c r="C18" s="32">
        <f t="shared" ref="C18:C21" si="3">C17+0.03</f>
        <v>10.049999999999999</v>
      </c>
      <c r="D18" s="29" t="s">
        <v>105</v>
      </c>
      <c r="E18" s="29"/>
      <c r="F18" s="30"/>
      <c r="G18" s="30"/>
      <c r="H18" s="30"/>
      <c r="I18" s="30"/>
      <c r="L18" s="15"/>
    </row>
    <row r="19" spans="1:12" ht="15" customHeight="1" x14ac:dyDescent="0.2">
      <c r="A19" s="28">
        <v>9</v>
      </c>
      <c r="B19" s="32">
        <f t="shared" si="2"/>
        <v>9.4999999999999982</v>
      </c>
      <c r="C19" s="32">
        <f t="shared" si="3"/>
        <v>10.079999999999998</v>
      </c>
      <c r="D19" s="30" t="s">
        <v>106</v>
      </c>
      <c r="E19" s="29"/>
      <c r="F19" s="30"/>
      <c r="G19" s="30"/>
      <c r="H19" s="30"/>
      <c r="I19" s="30"/>
      <c r="L19" s="15"/>
    </row>
    <row r="20" spans="1:12" ht="15" customHeight="1" x14ac:dyDescent="0.2">
      <c r="A20" s="28">
        <v>10</v>
      </c>
      <c r="B20" s="32">
        <f t="shared" si="2"/>
        <v>9.5399999999999974</v>
      </c>
      <c r="C20" s="32">
        <f t="shared" si="3"/>
        <v>10.109999999999998</v>
      </c>
      <c r="D20" s="29" t="s">
        <v>95</v>
      </c>
      <c r="E20" s="29"/>
      <c r="F20" s="30"/>
      <c r="G20" s="30"/>
      <c r="H20" s="30"/>
      <c r="I20" s="30"/>
      <c r="L20" s="15"/>
    </row>
    <row r="21" spans="1:12" ht="15" customHeight="1" x14ac:dyDescent="0.2">
      <c r="A21" s="28">
        <v>11</v>
      </c>
      <c r="B21" s="32">
        <f t="shared" si="2"/>
        <v>9.5799999999999965</v>
      </c>
      <c r="C21" s="32">
        <f t="shared" si="3"/>
        <v>10.139999999999997</v>
      </c>
      <c r="D21" s="30" t="s">
        <v>41</v>
      </c>
      <c r="E21" s="29"/>
      <c r="F21" s="30"/>
      <c r="G21" s="30"/>
      <c r="H21" s="30"/>
      <c r="I21" s="30"/>
      <c r="J21" s="15"/>
      <c r="K21" s="15"/>
      <c r="L21" s="15"/>
    </row>
    <row r="22" spans="1:12" ht="15" customHeight="1" x14ac:dyDescent="0.2">
      <c r="A22" s="30"/>
      <c r="B22" s="28"/>
      <c r="C22" s="28"/>
      <c r="D22" s="28"/>
      <c r="E22" s="30"/>
      <c r="F22" s="30"/>
      <c r="G22" s="30"/>
      <c r="H22" s="30"/>
      <c r="I22" s="30"/>
      <c r="J22" s="15"/>
      <c r="K22" s="15"/>
      <c r="L22" s="15"/>
    </row>
    <row r="23" spans="1:12" ht="15" customHeight="1" x14ac:dyDescent="0.2">
      <c r="A23" s="28"/>
      <c r="B23" s="33">
        <v>10.199999999999999</v>
      </c>
      <c r="C23" s="29" t="s">
        <v>4</v>
      </c>
      <c r="D23" s="28"/>
      <c r="E23" s="29"/>
      <c r="F23" s="30"/>
      <c r="G23" s="30"/>
      <c r="H23" s="30"/>
      <c r="I23" s="30"/>
      <c r="J23" s="15"/>
      <c r="K23" s="15"/>
      <c r="L23" s="15"/>
    </row>
    <row r="24" spans="1:12" ht="15" customHeight="1" x14ac:dyDescent="0.2">
      <c r="A24" s="28"/>
      <c r="B24" s="33">
        <v>10.35</v>
      </c>
      <c r="C24" s="29" t="s">
        <v>6</v>
      </c>
      <c r="D24" s="28"/>
      <c r="E24" s="29"/>
      <c r="F24" s="30"/>
      <c r="G24" s="30"/>
      <c r="H24" s="30"/>
      <c r="I24" s="30"/>
      <c r="J24" s="15"/>
      <c r="K24" s="15"/>
      <c r="L24" s="15"/>
    </row>
    <row r="25" spans="1:12" ht="15" customHeight="1" x14ac:dyDescent="0.2">
      <c r="A25" s="28"/>
      <c r="B25" s="28"/>
      <c r="C25" s="28"/>
      <c r="D25" s="28"/>
      <c r="E25" s="29"/>
      <c r="F25" s="30"/>
      <c r="G25" s="30"/>
      <c r="H25" s="30"/>
      <c r="I25" s="30"/>
      <c r="J25" s="15"/>
      <c r="K25" s="15"/>
      <c r="L25" s="15"/>
    </row>
    <row r="26" spans="1:12" ht="15" customHeight="1" x14ac:dyDescent="0.2">
      <c r="A26" s="28">
        <v>12</v>
      </c>
      <c r="B26" s="32">
        <v>11.05</v>
      </c>
      <c r="C26" s="32">
        <v>11.21</v>
      </c>
      <c r="D26" s="30" t="s">
        <v>42</v>
      </c>
      <c r="E26" s="29"/>
      <c r="F26" s="30"/>
      <c r="G26" s="30"/>
      <c r="H26" s="30"/>
      <c r="I26" s="30"/>
      <c r="L26" s="15"/>
    </row>
    <row r="27" spans="1:12" ht="15" customHeight="1" x14ac:dyDescent="0.2">
      <c r="A27" s="28">
        <v>13</v>
      </c>
      <c r="B27" s="32">
        <v>11.09</v>
      </c>
      <c r="C27" s="32">
        <v>11.24</v>
      </c>
      <c r="D27" s="30" t="s">
        <v>107</v>
      </c>
      <c r="E27" s="29"/>
      <c r="F27" s="30"/>
      <c r="G27" s="30"/>
      <c r="H27" s="30"/>
      <c r="I27" s="30"/>
      <c r="J27" s="15"/>
      <c r="K27" s="15"/>
      <c r="L27" s="15"/>
    </row>
    <row r="28" spans="1:12" ht="15" customHeight="1" x14ac:dyDescent="0.2">
      <c r="A28" s="28">
        <v>14</v>
      </c>
      <c r="B28" s="32">
        <f>B27+0.04</f>
        <v>11.129999999999999</v>
      </c>
      <c r="C28" s="32">
        <f>C27+0.03</f>
        <v>11.27</v>
      </c>
      <c r="D28" s="29" t="s">
        <v>45</v>
      </c>
      <c r="E28" s="30"/>
      <c r="F28" s="30"/>
      <c r="G28" s="30"/>
      <c r="H28" s="30"/>
      <c r="I28" s="30"/>
    </row>
    <row r="29" spans="1:12" ht="15" customHeight="1" x14ac:dyDescent="0.2">
      <c r="A29" s="28">
        <v>15</v>
      </c>
      <c r="B29" s="32">
        <f>B28+0.04</f>
        <v>11.169999999999998</v>
      </c>
      <c r="C29" s="32">
        <f>C28+0.03</f>
        <v>11.299999999999999</v>
      </c>
      <c r="D29" s="30" t="s">
        <v>79</v>
      </c>
      <c r="E29" s="30"/>
      <c r="F29" s="30"/>
      <c r="G29" s="30"/>
      <c r="H29" s="30"/>
      <c r="I29" s="30"/>
      <c r="J29" s="15"/>
      <c r="K29" s="15"/>
      <c r="L29" s="15"/>
    </row>
    <row r="30" spans="1:12" ht="15" customHeight="1" x14ac:dyDescent="0.2">
      <c r="A30" s="28"/>
      <c r="B30" s="32"/>
      <c r="C30" s="32"/>
      <c r="D30" s="28"/>
      <c r="E30" s="29"/>
      <c r="F30" s="30"/>
      <c r="G30" s="30"/>
      <c r="H30" s="30"/>
      <c r="I30" s="30"/>
      <c r="J30" s="15"/>
      <c r="K30" s="15"/>
      <c r="L30" s="15"/>
    </row>
    <row r="31" spans="1:12" ht="15" customHeight="1" x14ac:dyDescent="0.2">
      <c r="A31" s="28">
        <v>16</v>
      </c>
      <c r="B31" s="32">
        <v>11.33</v>
      </c>
      <c r="C31" s="32">
        <v>11.49</v>
      </c>
      <c r="D31" s="30" t="s">
        <v>46</v>
      </c>
      <c r="E31" s="29"/>
      <c r="F31" s="30"/>
      <c r="G31" s="30"/>
      <c r="H31" s="30"/>
      <c r="I31" s="30"/>
      <c r="J31" s="15"/>
      <c r="K31" s="15"/>
      <c r="L31" s="15"/>
    </row>
    <row r="32" spans="1:12" ht="15" customHeight="1" x14ac:dyDescent="0.2">
      <c r="A32" s="28">
        <v>17</v>
      </c>
      <c r="B32" s="32">
        <f t="shared" ref="B32:B34" si="4">B31+0.04</f>
        <v>11.37</v>
      </c>
      <c r="C32" s="32">
        <f t="shared" ref="C32:C34" si="5">C31+0.03</f>
        <v>11.52</v>
      </c>
      <c r="D32" s="30" t="s">
        <v>47</v>
      </c>
      <c r="E32" s="30"/>
      <c r="F32" s="30"/>
      <c r="G32" s="30"/>
      <c r="H32" s="30"/>
      <c r="I32" s="30"/>
      <c r="L32" s="15"/>
    </row>
    <row r="33" spans="1:12" ht="15" customHeight="1" x14ac:dyDescent="0.2">
      <c r="A33" s="28">
        <v>18</v>
      </c>
      <c r="B33" s="32">
        <f t="shared" si="4"/>
        <v>11.409999999999998</v>
      </c>
      <c r="C33" s="32">
        <f t="shared" si="5"/>
        <v>11.549999999999999</v>
      </c>
      <c r="D33" s="30" t="s">
        <v>48</v>
      </c>
      <c r="E33" s="29"/>
      <c r="F33" s="30"/>
      <c r="G33" s="30"/>
      <c r="H33" s="30"/>
      <c r="I33" s="30"/>
      <c r="J33" s="15"/>
      <c r="K33" s="15"/>
      <c r="L33" s="15"/>
    </row>
    <row r="34" spans="1:12" ht="15" customHeight="1" x14ac:dyDescent="0.2">
      <c r="A34" s="28">
        <v>19</v>
      </c>
      <c r="B34" s="32">
        <f t="shared" si="4"/>
        <v>11.449999999999998</v>
      </c>
      <c r="C34" s="32">
        <f t="shared" si="5"/>
        <v>11.579999999999998</v>
      </c>
      <c r="D34" s="25" t="s">
        <v>153</v>
      </c>
      <c r="E34" s="29"/>
      <c r="F34" s="30"/>
      <c r="G34" s="30"/>
      <c r="H34" s="30"/>
      <c r="I34" s="30"/>
      <c r="L34" s="15"/>
    </row>
    <row r="35" spans="1:12" ht="15" customHeight="1" x14ac:dyDescent="0.2">
      <c r="A35" s="30"/>
      <c r="B35" s="32"/>
      <c r="C35" s="32"/>
      <c r="D35" s="28"/>
      <c r="E35" s="29"/>
      <c r="F35" s="30"/>
      <c r="G35" s="30"/>
      <c r="H35" s="30"/>
      <c r="I35" s="30"/>
      <c r="J35" s="15"/>
      <c r="K35" s="15"/>
      <c r="L35" s="15"/>
    </row>
    <row r="36" spans="1:12" ht="15" customHeight="1" x14ac:dyDescent="0.2">
      <c r="A36" s="28">
        <v>20</v>
      </c>
      <c r="B36" s="32">
        <v>12.01</v>
      </c>
      <c r="C36" s="32">
        <v>12.17</v>
      </c>
      <c r="D36" s="30" t="s">
        <v>85</v>
      </c>
      <c r="E36" s="10"/>
      <c r="F36" s="30"/>
      <c r="G36" s="30"/>
      <c r="H36" s="30"/>
      <c r="I36" s="30"/>
      <c r="J36" s="15"/>
      <c r="K36" s="15"/>
      <c r="L36" s="15"/>
    </row>
    <row r="37" spans="1:12" ht="15" customHeight="1" x14ac:dyDescent="0.2">
      <c r="A37" s="28">
        <v>21</v>
      </c>
      <c r="B37" s="32">
        <f t="shared" ref="B37:B39" si="6">B36+0.04</f>
        <v>12.049999999999999</v>
      </c>
      <c r="C37" s="32">
        <f t="shared" ref="C37:C39" si="7">C36+0.03</f>
        <v>12.2</v>
      </c>
      <c r="D37" s="29" t="s">
        <v>147</v>
      </c>
      <c r="E37" s="29"/>
      <c r="F37" s="30"/>
      <c r="G37" s="30"/>
      <c r="H37" s="30"/>
      <c r="I37" s="30"/>
    </row>
    <row r="38" spans="1:12" ht="15" customHeight="1" x14ac:dyDescent="0.2">
      <c r="A38" s="28">
        <v>22</v>
      </c>
      <c r="B38" s="32">
        <f t="shared" si="6"/>
        <v>12.089999999999998</v>
      </c>
      <c r="C38" s="32">
        <f t="shared" si="7"/>
        <v>12.229999999999999</v>
      </c>
      <c r="D38" s="30" t="s">
        <v>26</v>
      </c>
      <c r="E38" s="29"/>
      <c r="F38" s="30"/>
      <c r="G38" s="30"/>
      <c r="H38" s="30"/>
      <c r="I38" s="30"/>
      <c r="J38" s="15"/>
      <c r="K38" s="15"/>
      <c r="L38" s="15"/>
    </row>
    <row r="39" spans="1:12" ht="15" customHeight="1" x14ac:dyDescent="0.2">
      <c r="A39" s="28">
        <v>23</v>
      </c>
      <c r="B39" s="32">
        <f t="shared" si="6"/>
        <v>12.129999999999997</v>
      </c>
      <c r="C39" s="32">
        <f t="shared" si="7"/>
        <v>12.259999999999998</v>
      </c>
      <c r="D39" s="30" t="s">
        <v>44</v>
      </c>
      <c r="E39" s="29"/>
      <c r="F39" s="30"/>
      <c r="G39" s="30"/>
      <c r="H39" s="30"/>
      <c r="I39" s="30"/>
      <c r="J39" s="15"/>
      <c r="K39" s="15"/>
      <c r="L39" s="15"/>
    </row>
    <row r="40" spans="1:12" ht="15" customHeight="1" x14ac:dyDescent="0.2">
      <c r="A40" s="30"/>
      <c r="B40" s="28"/>
      <c r="C40" s="28"/>
      <c r="D40" s="28"/>
      <c r="E40" s="29"/>
      <c r="F40" s="30"/>
      <c r="G40" s="30"/>
      <c r="H40" s="30"/>
      <c r="I40" s="30"/>
    </row>
    <row r="41" spans="1:12" ht="15" customHeight="1" x14ac:dyDescent="0.2">
      <c r="A41" s="30"/>
      <c r="B41" s="33">
        <v>12.3</v>
      </c>
      <c r="C41" s="29" t="s">
        <v>4</v>
      </c>
      <c r="D41" s="28"/>
      <c r="E41" s="29" t="s">
        <v>160</v>
      </c>
      <c r="F41" s="30"/>
      <c r="G41" s="30"/>
      <c r="H41" s="30"/>
      <c r="I41" s="30"/>
    </row>
    <row r="42" spans="1:12" ht="15" customHeight="1" x14ac:dyDescent="0.2">
      <c r="A42" s="28"/>
      <c r="B42" s="33">
        <v>12.45</v>
      </c>
      <c r="C42" s="29" t="s">
        <v>6</v>
      </c>
      <c r="D42" s="28"/>
      <c r="E42" s="29"/>
      <c r="F42" s="30"/>
      <c r="G42" s="30"/>
      <c r="H42" s="30"/>
      <c r="I42" s="30"/>
    </row>
    <row r="43" spans="1:12" ht="15" customHeight="1" x14ac:dyDescent="0.2">
      <c r="A43" s="28"/>
      <c r="B43" s="28"/>
      <c r="C43" s="28"/>
      <c r="D43" s="28"/>
      <c r="E43" s="29"/>
      <c r="F43" s="30"/>
      <c r="G43" s="30"/>
      <c r="H43" s="30"/>
      <c r="I43" s="30"/>
    </row>
    <row r="44" spans="1:12" ht="15" customHeight="1" x14ac:dyDescent="0.2">
      <c r="A44" s="28">
        <v>24</v>
      </c>
      <c r="B44" s="32">
        <v>13.15</v>
      </c>
      <c r="C44" s="32">
        <v>13.39</v>
      </c>
      <c r="D44" s="30" t="s">
        <v>34</v>
      </c>
      <c r="E44" s="34"/>
      <c r="F44" s="30"/>
      <c r="G44" s="30"/>
      <c r="H44" s="25"/>
      <c r="I44" s="30"/>
    </row>
    <row r="45" spans="1:12" ht="15" customHeight="1" x14ac:dyDescent="0.2">
      <c r="A45" s="28">
        <v>25</v>
      </c>
      <c r="B45" s="32">
        <f>B44+0.04</f>
        <v>13.19</v>
      </c>
      <c r="C45" s="32">
        <v>13.42</v>
      </c>
      <c r="D45" s="30" t="s">
        <v>97</v>
      </c>
      <c r="E45" s="30"/>
      <c r="F45" s="30"/>
      <c r="G45" s="30"/>
      <c r="H45" s="30"/>
      <c r="I45" s="30"/>
    </row>
    <row r="46" spans="1:12" ht="15" customHeight="1" x14ac:dyDescent="0.2">
      <c r="A46" s="28">
        <v>26</v>
      </c>
      <c r="B46" s="32">
        <f>B45+0.04</f>
        <v>13.229999999999999</v>
      </c>
      <c r="C46" s="32">
        <v>13.45</v>
      </c>
      <c r="D46" s="30" t="s">
        <v>136</v>
      </c>
      <c r="E46" s="30"/>
      <c r="F46" s="30"/>
      <c r="G46" s="30"/>
      <c r="H46" s="30"/>
      <c r="I46" s="30"/>
    </row>
    <row r="47" spans="1:12" ht="15" customHeight="1" x14ac:dyDescent="0.2">
      <c r="A47" s="28">
        <v>27</v>
      </c>
      <c r="B47" s="32">
        <f t="shared" ref="B47:B48" si="8">B46+0.04</f>
        <v>13.269999999999998</v>
      </c>
      <c r="C47" s="32">
        <v>13.48</v>
      </c>
      <c r="D47" s="30" t="s">
        <v>91</v>
      </c>
      <c r="E47" s="30"/>
      <c r="F47" s="30"/>
      <c r="G47" s="30"/>
      <c r="H47" s="30"/>
      <c r="I47" s="30"/>
    </row>
    <row r="48" spans="1:12" ht="15" customHeight="1" x14ac:dyDescent="0.2">
      <c r="A48" s="28">
        <v>28</v>
      </c>
      <c r="B48" s="32">
        <f t="shared" si="8"/>
        <v>13.309999999999997</v>
      </c>
      <c r="C48" s="32">
        <v>13.51</v>
      </c>
      <c r="D48" s="30" t="s">
        <v>36</v>
      </c>
      <c r="E48" s="30"/>
      <c r="F48" s="30"/>
      <c r="G48" s="30"/>
      <c r="H48" s="30"/>
      <c r="I48" s="30"/>
    </row>
    <row r="49" spans="1:12" ht="15" customHeight="1" x14ac:dyDescent="0.2">
      <c r="A49" s="28">
        <v>29</v>
      </c>
      <c r="B49" s="32">
        <v>13.35</v>
      </c>
      <c r="C49" s="32">
        <v>13.54</v>
      </c>
      <c r="D49" s="30" t="s">
        <v>72</v>
      </c>
      <c r="E49" s="30"/>
      <c r="F49" s="30"/>
      <c r="G49" s="30"/>
      <c r="H49" s="30"/>
      <c r="I49" s="30"/>
      <c r="J49" s="3"/>
      <c r="K49" s="3"/>
    </row>
    <row r="50" spans="1:12" ht="15" customHeight="1" x14ac:dyDescent="0.2">
      <c r="A50" s="28"/>
      <c r="B50" s="32"/>
      <c r="C50" s="32"/>
      <c r="D50" s="30"/>
      <c r="E50" s="30"/>
      <c r="F50" s="30"/>
      <c r="G50" s="30"/>
      <c r="H50" s="30"/>
      <c r="I50" s="30"/>
      <c r="J50" s="3"/>
      <c r="K50" s="3"/>
    </row>
    <row r="51" spans="1:12" ht="15" customHeight="1" x14ac:dyDescent="0.2">
      <c r="A51" s="20" t="s">
        <v>1</v>
      </c>
      <c r="B51" s="28"/>
      <c r="C51" s="28"/>
      <c r="D51" s="28"/>
      <c r="E51" s="29"/>
      <c r="F51" s="30"/>
      <c r="G51" s="30"/>
      <c r="H51" s="25"/>
      <c r="I51" s="30"/>
      <c r="J51" s="3"/>
      <c r="K51" s="3"/>
    </row>
    <row r="52" spans="1:12" ht="15" customHeight="1" x14ac:dyDescent="0.2">
      <c r="A52" s="28">
        <v>1</v>
      </c>
      <c r="B52" s="32">
        <v>13.57</v>
      </c>
      <c r="C52" s="32">
        <v>14.09</v>
      </c>
      <c r="D52" s="30" t="s">
        <v>40</v>
      </c>
      <c r="E52" s="30"/>
      <c r="F52" s="30"/>
      <c r="G52" s="30"/>
      <c r="H52" s="30"/>
      <c r="I52" s="30"/>
      <c r="J52" s="3"/>
      <c r="K52" s="3"/>
    </row>
    <row r="53" spans="1:12" ht="16" x14ac:dyDescent="0.2">
      <c r="A53" s="28">
        <v>2</v>
      </c>
      <c r="B53" s="32">
        <v>14.01</v>
      </c>
      <c r="C53" s="32">
        <v>14.12</v>
      </c>
      <c r="D53" s="30" t="s">
        <v>38</v>
      </c>
      <c r="E53" s="29"/>
      <c r="F53" s="30"/>
      <c r="G53" s="30"/>
      <c r="H53" s="30"/>
      <c r="I53" s="30"/>
      <c r="J53" s="3"/>
      <c r="K53" s="3"/>
    </row>
    <row r="54" spans="1:12" ht="16" x14ac:dyDescent="0.2">
      <c r="A54" s="28">
        <v>3</v>
      </c>
      <c r="B54" s="32">
        <v>14.05</v>
      </c>
      <c r="C54" s="32">
        <v>14.15</v>
      </c>
      <c r="D54" s="25" t="s">
        <v>37</v>
      </c>
      <c r="E54" s="29"/>
      <c r="F54" s="30"/>
      <c r="G54" s="30"/>
      <c r="H54" s="30"/>
      <c r="I54" s="30"/>
      <c r="J54" s="3"/>
      <c r="K54" s="3"/>
    </row>
    <row r="55" spans="1:12" ht="16" x14ac:dyDescent="0.2">
      <c r="A55" s="28"/>
      <c r="B55" s="32"/>
      <c r="C55" s="32"/>
      <c r="D55" s="30"/>
      <c r="E55" s="29"/>
      <c r="F55" s="30"/>
      <c r="G55" s="30"/>
      <c r="H55" s="30"/>
      <c r="I55" s="30"/>
      <c r="J55" s="3"/>
      <c r="K55" s="3"/>
    </row>
    <row r="56" spans="1:12" ht="16" x14ac:dyDescent="0.2">
      <c r="A56" s="28"/>
      <c r="B56" s="35">
        <v>14.2</v>
      </c>
      <c r="C56" s="29" t="s">
        <v>158</v>
      </c>
      <c r="D56" s="28"/>
      <c r="E56" s="29"/>
      <c r="F56" s="30"/>
      <c r="G56" s="30"/>
      <c r="H56" s="30"/>
      <c r="I56" s="30"/>
      <c r="J56" s="3"/>
      <c r="K56" s="3"/>
    </row>
    <row r="57" spans="1:12" ht="16" x14ac:dyDescent="0.2">
      <c r="A57" s="28"/>
      <c r="B57" s="35">
        <v>14.25</v>
      </c>
      <c r="C57" s="29" t="s">
        <v>4</v>
      </c>
      <c r="D57" s="28"/>
      <c r="E57" s="29"/>
      <c r="F57" s="30"/>
      <c r="G57" s="30"/>
      <c r="H57" s="30"/>
      <c r="I57" s="30"/>
    </row>
    <row r="58" spans="1:12" ht="16" x14ac:dyDescent="0.2">
      <c r="A58" s="28"/>
      <c r="B58" s="35">
        <v>14.4</v>
      </c>
      <c r="C58" s="29" t="s">
        <v>6</v>
      </c>
      <c r="D58" s="28"/>
      <c r="E58" s="29"/>
      <c r="F58" s="30"/>
      <c r="G58" s="30"/>
      <c r="H58" s="30"/>
      <c r="I58" s="30"/>
    </row>
    <row r="59" spans="1:12" ht="16" x14ac:dyDescent="0.2">
      <c r="A59" s="28"/>
      <c r="B59" s="35"/>
      <c r="C59" s="29"/>
      <c r="D59" s="28"/>
      <c r="E59" s="29"/>
      <c r="F59" s="30"/>
      <c r="G59" s="30"/>
      <c r="H59" s="30"/>
      <c r="I59" s="30"/>
    </row>
    <row r="60" spans="1:12" ht="16" x14ac:dyDescent="0.2">
      <c r="A60" s="20" t="s">
        <v>21</v>
      </c>
      <c r="B60" s="32"/>
      <c r="C60" s="32"/>
      <c r="D60" s="28"/>
      <c r="E60" s="29"/>
      <c r="F60" s="30"/>
      <c r="G60" s="30"/>
      <c r="H60" s="30"/>
      <c r="I60" s="30"/>
    </row>
    <row r="61" spans="1:12" ht="16" x14ac:dyDescent="0.2">
      <c r="A61" s="28">
        <v>1</v>
      </c>
      <c r="B61" s="32">
        <v>15.1</v>
      </c>
      <c r="C61" s="32">
        <v>15.3</v>
      </c>
      <c r="D61" s="30" t="s">
        <v>51</v>
      </c>
      <c r="E61" s="30"/>
      <c r="F61" s="30"/>
      <c r="G61" s="30"/>
      <c r="H61" s="30"/>
      <c r="I61" s="30"/>
      <c r="J61" s="15"/>
      <c r="K61" s="15"/>
      <c r="L61" s="15"/>
    </row>
    <row r="62" spans="1:12" ht="16" x14ac:dyDescent="0.2">
      <c r="A62" s="28">
        <v>2</v>
      </c>
      <c r="B62" s="32">
        <f t="shared" ref="B62:B65" si="9">B61+0.04</f>
        <v>15.139999999999999</v>
      </c>
      <c r="C62" s="32">
        <f t="shared" ref="C62:C64" si="10">C61+0.03</f>
        <v>15.33</v>
      </c>
      <c r="D62" s="25" t="s">
        <v>108</v>
      </c>
      <c r="E62" s="29"/>
      <c r="F62" s="30"/>
      <c r="G62" s="30"/>
      <c r="H62" s="30"/>
      <c r="I62" s="30"/>
      <c r="J62" s="15"/>
      <c r="K62" s="15"/>
    </row>
    <row r="63" spans="1:12" ht="16" x14ac:dyDescent="0.2">
      <c r="A63" s="28">
        <v>3</v>
      </c>
      <c r="B63" s="32">
        <f t="shared" si="9"/>
        <v>15.179999999999998</v>
      </c>
      <c r="C63" s="32">
        <f t="shared" si="10"/>
        <v>15.36</v>
      </c>
      <c r="D63" s="29" t="s">
        <v>63</v>
      </c>
      <c r="E63" s="10"/>
      <c r="F63" s="30"/>
      <c r="G63" s="30"/>
      <c r="H63" s="30"/>
      <c r="I63" s="30"/>
      <c r="J63" s="15"/>
      <c r="K63" s="15"/>
    </row>
    <row r="64" spans="1:12" ht="16" x14ac:dyDescent="0.2">
      <c r="A64" s="28">
        <v>4</v>
      </c>
      <c r="B64" s="32">
        <f t="shared" si="9"/>
        <v>15.219999999999997</v>
      </c>
      <c r="C64" s="32">
        <f t="shared" si="10"/>
        <v>15.389999999999999</v>
      </c>
      <c r="D64" s="25" t="s">
        <v>54</v>
      </c>
      <c r="E64" s="30"/>
      <c r="F64" s="30"/>
      <c r="G64" s="30"/>
      <c r="H64" s="30"/>
      <c r="I64" s="30"/>
      <c r="J64" s="15"/>
      <c r="K64" s="15"/>
      <c r="L64" s="15"/>
    </row>
    <row r="65" spans="1:12" ht="16" x14ac:dyDescent="0.2">
      <c r="A65" s="28">
        <v>5</v>
      </c>
      <c r="B65" s="32">
        <f t="shared" si="9"/>
        <v>15.259999999999996</v>
      </c>
      <c r="C65" s="32">
        <v>15.42</v>
      </c>
      <c r="D65" s="25" t="s">
        <v>52</v>
      </c>
      <c r="E65" s="10"/>
      <c r="F65" s="30"/>
      <c r="G65" s="30"/>
      <c r="H65" s="30"/>
      <c r="I65" s="30"/>
      <c r="J65" s="15"/>
      <c r="K65" s="15"/>
      <c r="L65" s="15"/>
    </row>
    <row r="66" spans="1:12" ht="16" x14ac:dyDescent="0.2">
      <c r="A66" s="28"/>
      <c r="B66" s="32"/>
      <c r="C66" s="32"/>
      <c r="D66" s="30"/>
      <c r="E66" s="30"/>
      <c r="F66" s="30"/>
      <c r="G66" s="30"/>
      <c r="H66" s="30"/>
      <c r="I66" s="30"/>
      <c r="J66" s="15"/>
      <c r="K66" s="15"/>
      <c r="L66" s="15"/>
    </row>
    <row r="67" spans="1:12" ht="16" x14ac:dyDescent="0.2">
      <c r="A67" s="28">
        <v>6</v>
      </c>
      <c r="B67" s="32">
        <v>15.45</v>
      </c>
      <c r="C67" s="32">
        <v>16.05</v>
      </c>
      <c r="D67" s="30" t="s">
        <v>94</v>
      </c>
      <c r="E67" s="29"/>
      <c r="F67" s="30"/>
      <c r="G67" s="30"/>
      <c r="H67" s="30"/>
      <c r="I67" s="30"/>
      <c r="J67" s="15"/>
      <c r="K67" s="15"/>
      <c r="L67" s="15"/>
    </row>
    <row r="68" spans="1:12" ht="16" x14ac:dyDescent="0.2">
      <c r="A68" s="28">
        <v>7</v>
      </c>
      <c r="B68" s="32">
        <f t="shared" ref="B68:B70" si="11">B67+0.04</f>
        <v>15.489999999999998</v>
      </c>
      <c r="C68" s="32">
        <f t="shared" ref="C68:C71" si="12">C67+0.03</f>
        <v>16.080000000000002</v>
      </c>
      <c r="D68" s="30" t="s">
        <v>30</v>
      </c>
      <c r="E68" s="29"/>
      <c r="F68" s="30"/>
      <c r="G68" s="30"/>
      <c r="H68" s="30"/>
      <c r="I68" s="30"/>
      <c r="J68" s="15"/>
      <c r="K68" s="15"/>
      <c r="L68" s="15"/>
    </row>
    <row r="69" spans="1:12" ht="16" x14ac:dyDescent="0.2">
      <c r="A69" s="28">
        <v>8</v>
      </c>
      <c r="B69" s="32">
        <f t="shared" si="11"/>
        <v>15.529999999999998</v>
      </c>
      <c r="C69" s="32">
        <f t="shared" si="12"/>
        <v>16.110000000000003</v>
      </c>
      <c r="D69" s="29" t="s">
        <v>24</v>
      </c>
      <c r="E69" s="29"/>
      <c r="F69" s="30"/>
      <c r="G69" s="30"/>
      <c r="H69" s="30"/>
      <c r="I69" s="30"/>
      <c r="J69" s="15"/>
      <c r="K69" s="15"/>
      <c r="L69" s="15"/>
    </row>
    <row r="70" spans="1:12" ht="16" x14ac:dyDescent="0.2">
      <c r="A70" s="28">
        <v>9</v>
      </c>
      <c r="B70" s="32">
        <f t="shared" si="11"/>
        <v>15.569999999999997</v>
      </c>
      <c r="C70" s="32">
        <f t="shared" si="12"/>
        <v>16.140000000000004</v>
      </c>
      <c r="D70" s="30" t="s">
        <v>110</v>
      </c>
      <c r="E70" s="29"/>
      <c r="F70" s="30"/>
      <c r="G70" s="30"/>
      <c r="H70" s="30"/>
      <c r="I70" s="30"/>
      <c r="J70" s="15"/>
      <c r="K70" s="15"/>
      <c r="L70" s="15"/>
    </row>
    <row r="71" spans="1:12" ht="16" x14ac:dyDescent="0.2">
      <c r="A71" s="28">
        <v>10</v>
      </c>
      <c r="B71" s="32">
        <v>16.010000000000002</v>
      </c>
      <c r="C71" s="32">
        <f t="shared" si="12"/>
        <v>16.170000000000005</v>
      </c>
      <c r="D71" s="30" t="s">
        <v>102</v>
      </c>
      <c r="E71" s="10"/>
      <c r="F71" s="30"/>
      <c r="G71" s="30"/>
      <c r="H71" s="30"/>
      <c r="I71" s="30"/>
      <c r="J71" s="15"/>
      <c r="K71" s="15"/>
      <c r="L71" s="15"/>
    </row>
    <row r="72" spans="1:12" ht="16" x14ac:dyDescent="0.2">
      <c r="A72" s="28"/>
      <c r="B72" s="32"/>
      <c r="C72" s="32"/>
      <c r="D72" s="30"/>
      <c r="E72" s="30"/>
      <c r="F72" s="30"/>
      <c r="G72" s="30"/>
      <c r="H72" s="30"/>
      <c r="I72" s="30"/>
      <c r="J72" s="15"/>
      <c r="K72" s="15"/>
      <c r="L72" s="15"/>
    </row>
    <row r="73" spans="1:12" ht="16" x14ac:dyDescent="0.2">
      <c r="A73" s="28">
        <v>11</v>
      </c>
      <c r="B73" s="32">
        <v>16.2</v>
      </c>
      <c r="C73" s="32">
        <v>16.36</v>
      </c>
      <c r="D73" s="29" t="s">
        <v>64</v>
      </c>
      <c r="E73" s="29"/>
      <c r="F73" s="30"/>
      <c r="G73" s="30"/>
      <c r="H73" s="30"/>
      <c r="I73" s="30"/>
      <c r="J73" s="15"/>
      <c r="K73" s="15"/>
      <c r="L73" s="15"/>
    </row>
    <row r="74" spans="1:12" ht="16" x14ac:dyDescent="0.2">
      <c r="A74" s="28">
        <v>12</v>
      </c>
      <c r="B74" s="32">
        <f t="shared" ref="B74:B76" si="13">B73+0.04</f>
        <v>16.239999999999998</v>
      </c>
      <c r="C74" s="32">
        <f t="shared" ref="C74:C76" si="14">C73+0.03</f>
        <v>16.39</v>
      </c>
      <c r="D74" s="30" t="s">
        <v>109</v>
      </c>
      <c r="E74" s="30"/>
      <c r="F74" s="30"/>
      <c r="G74" s="30"/>
      <c r="H74" s="30"/>
      <c r="I74" s="30"/>
      <c r="J74" s="15"/>
      <c r="K74" s="15"/>
      <c r="L74" s="15"/>
    </row>
    <row r="75" spans="1:12" ht="16" x14ac:dyDescent="0.2">
      <c r="A75" s="28">
        <v>13</v>
      </c>
      <c r="B75" s="32">
        <f t="shared" si="13"/>
        <v>16.279999999999998</v>
      </c>
      <c r="C75" s="32">
        <f t="shared" si="14"/>
        <v>16.420000000000002</v>
      </c>
      <c r="D75" s="29" t="s">
        <v>137</v>
      </c>
      <c r="E75" s="29"/>
      <c r="F75" s="30"/>
      <c r="G75" s="30"/>
      <c r="H75" s="30"/>
      <c r="I75" s="30"/>
      <c r="J75" s="15"/>
      <c r="K75" s="15"/>
      <c r="L75" s="15"/>
    </row>
    <row r="76" spans="1:12" ht="16" x14ac:dyDescent="0.2">
      <c r="A76" s="28">
        <v>14</v>
      </c>
      <c r="B76" s="32">
        <f t="shared" si="13"/>
        <v>16.319999999999997</v>
      </c>
      <c r="C76" s="32">
        <f t="shared" si="14"/>
        <v>16.450000000000003</v>
      </c>
      <c r="D76" s="29" t="s">
        <v>111</v>
      </c>
      <c r="E76" s="29"/>
      <c r="F76" s="30"/>
      <c r="G76" s="30"/>
      <c r="H76" s="30"/>
      <c r="I76" s="30"/>
      <c r="J76" s="15"/>
      <c r="K76" s="15"/>
      <c r="L76" s="15"/>
    </row>
    <row r="77" spans="1:12" ht="16" x14ac:dyDescent="0.2">
      <c r="A77" s="28"/>
      <c r="B77" s="32"/>
      <c r="C77" s="32"/>
      <c r="D77" s="29"/>
      <c r="E77" s="29"/>
      <c r="F77" s="29"/>
      <c r="G77" s="30"/>
      <c r="H77" s="30"/>
      <c r="I77" s="30"/>
      <c r="J77" s="15"/>
      <c r="K77" s="15"/>
      <c r="L77" s="15"/>
    </row>
    <row r="78" spans="1:12" ht="16" x14ac:dyDescent="0.2">
      <c r="A78" s="28"/>
      <c r="B78" s="33">
        <v>16.5</v>
      </c>
      <c r="C78" s="29" t="s">
        <v>4</v>
      </c>
      <c r="D78" s="28"/>
      <c r="E78" s="29"/>
      <c r="F78" s="29"/>
      <c r="G78" s="30"/>
      <c r="H78" s="30"/>
      <c r="I78" s="30"/>
      <c r="J78" s="15"/>
      <c r="K78" s="15"/>
    </row>
    <row r="79" spans="1:12" ht="16" x14ac:dyDescent="0.2">
      <c r="A79" s="28"/>
      <c r="B79" s="33">
        <v>17.05</v>
      </c>
      <c r="C79" s="29" t="s">
        <v>6</v>
      </c>
      <c r="D79" s="28"/>
      <c r="E79" s="29" t="s">
        <v>165</v>
      </c>
      <c r="F79" s="29"/>
      <c r="G79" s="30"/>
      <c r="H79" s="30"/>
      <c r="I79" s="30"/>
      <c r="J79" s="15"/>
      <c r="K79" s="15"/>
    </row>
    <row r="80" spans="1:12" ht="16" x14ac:dyDescent="0.2">
      <c r="A80" s="28"/>
      <c r="B80" s="28"/>
      <c r="C80" s="28"/>
      <c r="D80" s="28"/>
      <c r="E80" s="29"/>
      <c r="F80" s="30"/>
      <c r="G80" s="30"/>
      <c r="H80" s="30"/>
      <c r="I80" s="30"/>
      <c r="J80" s="15"/>
      <c r="K80" s="15"/>
    </row>
    <row r="81" spans="1:12" ht="16" x14ac:dyDescent="0.2">
      <c r="A81" s="28">
        <v>15</v>
      </c>
      <c r="B81" s="32">
        <v>17.45</v>
      </c>
      <c r="C81" s="32">
        <v>18.05</v>
      </c>
      <c r="D81" s="29" t="s">
        <v>58</v>
      </c>
      <c r="E81" s="29"/>
      <c r="F81" s="30"/>
      <c r="G81" s="30"/>
      <c r="H81" s="30"/>
      <c r="I81" s="30"/>
      <c r="J81" s="15"/>
      <c r="K81" s="15"/>
    </row>
    <row r="82" spans="1:12" ht="16" x14ac:dyDescent="0.2">
      <c r="A82" s="28">
        <v>16</v>
      </c>
      <c r="B82" s="32">
        <f>B81+0.04</f>
        <v>17.489999999999998</v>
      </c>
      <c r="C82" s="32">
        <f>C81+0.03</f>
        <v>18.080000000000002</v>
      </c>
      <c r="D82" s="29" t="s">
        <v>156</v>
      </c>
      <c r="E82" s="29"/>
      <c r="F82" s="30"/>
      <c r="G82" s="30"/>
      <c r="H82" s="30"/>
      <c r="I82" s="30"/>
      <c r="J82" s="15"/>
      <c r="K82" s="15"/>
      <c r="L82" s="15"/>
    </row>
    <row r="83" spans="1:12" ht="16" x14ac:dyDescent="0.2">
      <c r="A83" s="28">
        <v>17</v>
      </c>
      <c r="B83" s="32">
        <f t="shared" ref="B83:B84" si="15">B82+0.04</f>
        <v>17.529999999999998</v>
      </c>
      <c r="C83" s="32">
        <f t="shared" ref="C83:C85" si="16">C82+0.03</f>
        <v>18.110000000000003</v>
      </c>
      <c r="D83" s="29" t="s">
        <v>146</v>
      </c>
      <c r="E83" s="29"/>
      <c r="F83" s="30"/>
      <c r="G83" s="30"/>
      <c r="H83" s="30"/>
      <c r="I83" s="30"/>
    </row>
    <row r="84" spans="1:12" ht="16" x14ac:dyDescent="0.2">
      <c r="A84" s="36">
        <v>18</v>
      </c>
      <c r="B84" s="32">
        <f t="shared" si="15"/>
        <v>17.569999999999997</v>
      </c>
      <c r="C84" s="32">
        <f t="shared" si="16"/>
        <v>18.140000000000004</v>
      </c>
      <c r="D84" s="29" t="s">
        <v>29</v>
      </c>
      <c r="E84" s="29"/>
      <c r="F84" s="30"/>
      <c r="G84" s="30"/>
      <c r="H84" s="30"/>
      <c r="I84" s="30"/>
      <c r="J84" s="15"/>
      <c r="K84" s="15"/>
      <c r="L84" s="15"/>
    </row>
    <row r="85" spans="1:12" ht="16" x14ac:dyDescent="0.2">
      <c r="A85" s="36">
        <v>19</v>
      </c>
      <c r="B85" s="32">
        <v>18.010000000000002</v>
      </c>
      <c r="C85" s="32">
        <f t="shared" si="16"/>
        <v>18.170000000000005</v>
      </c>
      <c r="D85" s="29" t="s">
        <v>55</v>
      </c>
      <c r="E85" s="29"/>
      <c r="F85" s="30"/>
      <c r="G85" s="30"/>
      <c r="H85" s="30"/>
      <c r="I85" s="30"/>
      <c r="J85" s="15"/>
      <c r="K85" s="15"/>
      <c r="L85" s="15"/>
    </row>
    <row r="86" spans="1:12" ht="16" x14ac:dyDescent="0.2">
      <c r="A86" s="28"/>
      <c r="B86" s="28"/>
      <c r="C86" s="28"/>
      <c r="D86" s="30"/>
      <c r="E86" s="29"/>
      <c r="F86" s="30"/>
      <c r="G86" s="30"/>
      <c r="H86" s="30"/>
      <c r="I86" s="30"/>
      <c r="J86" s="15"/>
      <c r="K86" s="15"/>
    </row>
    <row r="87" spans="1:12" ht="16" x14ac:dyDescent="0.2">
      <c r="A87" s="36">
        <v>20</v>
      </c>
      <c r="B87" s="32">
        <v>18.2</v>
      </c>
      <c r="C87" s="32">
        <v>18.399999999999999</v>
      </c>
      <c r="D87" s="29" t="s">
        <v>112</v>
      </c>
      <c r="E87" s="29"/>
      <c r="F87" s="30"/>
      <c r="G87" s="30"/>
      <c r="H87" s="30"/>
      <c r="I87" s="30"/>
      <c r="J87" s="15"/>
      <c r="K87" s="15"/>
    </row>
    <row r="88" spans="1:12" ht="16" x14ac:dyDescent="0.2">
      <c r="A88" s="36">
        <v>21</v>
      </c>
      <c r="B88" s="32">
        <f t="shared" ref="B88:B91" si="17">B87+0.04</f>
        <v>18.239999999999998</v>
      </c>
      <c r="C88" s="32">
        <f t="shared" ref="C88:C91" si="18">C87+0.03</f>
        <v>18.43</v>
      </c>
      <c r="D88" s="29" t="s">
        <v>103</v>
      </c>
      <c r="E88" s="29"/>
      <c r="F88" s="30"/>
      <c r="G88" s="30"/>
      <c r="H88" s="30"/>
      <c r="I88" s="30"/>
      <c r="J88" s="15"/>
      <c r="K88" s="15"/>
    </row>
    <row r="89" spans="1:12" ht="16" x14ac:dyDescent="0.2">
      <c r="A89" s="36">
        <v>22</v>
      </c>
      <c r="B89" s="32">
        <v>18.28</v>
      </c>
      <c r="C89" s="32">
        <v>18.46</v>
      </c>
      <c r="D89" s="29" t="s">
        <v>59</v>
      </c>
      <c r="E89" s="29"/>
      <c r="F89" s="30"/>
      <c r="G89" s="30"/>
      <c r="H89" s="30"/>
      <c r="I89" s="30"/>
      <c r="J89" s="15"/>
      <c r="K89" s="15"/>
      <c r="L89" s="15"/>
    </row>
    <row r="90" spans="1:12" ht="16" x14ac:dyDescent="0.2">
      <c r="A90" s="36">
        <v>23</v>
      </c>
      <c r="B90" s="32">
        <f t="shared" si="17"/>
        <v>18.32</v>
      </c>
      <c r="C90" s="32">
        <f t="shared" si="18"/>
        <v>18.490000000000002</v>
      </c>
      <c r="D90" s="29" t="s">
        <v>60</v>
      </c>
      <c r="E90" s="29"/>
      <c r="F90" s="30"/>
      <c r="G90" s="30"/>
      <c r="H90" s="30"/>
      <c r="I90" s="30"/>
      <c r="J90" s="15"/>
      <c r="K90" s="15"/>
      <c r="L90" s="15"/>
    </row>
    <row r="91" spans="1:12" ht="16" x14ac:dyDescent="0.2">
      <c r="A91" s="36">
        <v>24</v>
      </c>
      <c r="B91" s="32">
        <f t="shared" si="17"/>
        <v>18.36</v>
      </c>
      <c r="C91" s="32">
        <f t="shared" si="18"/>
        <v>18.520000000000003</v>
      </c>
      <c r="D91" s="29" t="s">
        <v>161</v>
      </c>
      <c r="E91" s="10"/>
      <c r="F91" s="30"/>
      <c r="G91" s="30"/>
      <c r="H91" s="30"/>
      <c r="I91" s="30"/>
      <c r="J91" s="15"/>
      <c r="K91" s="15"/>
      <c r="L91" s="15"/>
    </row>
    <row r="92" spans="1:12" ht="16" x14ac:dyDescent="0.2">
      <c r="A92" s="28"/>
      <c r="B92" s="28"/>
      <c r="C92" s="28"/>
      <c r="D92" s="28"/>
      <c r="E92" s="29"/>
      <c r="F92" s="30"/>
      <c r="G92" s="30"/>
      <c r="H92" s="30"/>
      <c r="I92" s="30"/>
      <c r="J92" s="15"/>
      <c r="K92" s="15"/>
    </row>
    <row r="93" spans="1:12" ht="16" x14ac:dyDescent="0.2">
      <c r="A93" s="36">
        <v>25</v>
      </c>
      <c r="B93" s="32">
        <v>18.55</v>
      </c>
      <c r="C93" s="32">
        <v>19.149999999999999</v>
      </c>
      <c r="D93" s="29" t="s">
        <v>149</v>
      </c>
      <c r="E93" s="29"/>
      <c r="F93" s="30"/>
      <c r="G93" s="30"/>
      <c r="H93" s="30"/>
      <c r="I93" s="30"/>
      <c r="J93" s="15"/>
      <c r="K93" s="15"/>
      <c r="L93" s="15"/>
    </row>
    <row r="94" spans="1:12" ht="16" x14ac:dyDescent="0.2">
      <c r="A94" s="36">
        <v>26</v>
      </c>
      <c r="B94" s="32">
        <f t="shared" ref="B94:B97" si="19">B93+0.04</f>
        <v>18.59</v>
      </c>
      <c r="C94" s="32">
        <f t="shared" ref="C94:C96" si="20">C93+0.03</f>
        <v>19.18</v>
      </c>
      <c r="D94" s="29" t="s">
        <v>31</v>
      </c>
      <c r="E94" s="29"/>
      <c r="F94" s="30"/>
      <c r="G94" s="30"/>
      <c r="H94" s="30"/>
      <c r="I94" s="30"/>
      <c r="L94" s="15"/>
    </row>
    <row r="95" spans="1:12" ht="16" x14ac:dyDescent="0.2">
      <c r="A95" s="36">
        <v>27</v>
      </c>
      <c r="B95" s="32">
        <v>19.03</v>
      </c>
      <c r="C95" s="32">
        <f t="shared" si="20"/>
        <v>19.21</v>
      </c>
      <c r="D95" s="29" t="s">
        <v>114</v>
      </c>
      <c r="E95" s="29"/>
      <c r="F95" s="30"/>
      <c r="G95" s="30"/>
      <c r="H95" s="30"/>
      <c r="I95" s="30"/>
      <c r="J95" s="15"/>
      <c r="K95" s="15"/>
      <c r="L95" s="15"/>
    </row>
    <row r="96" spans="1:12" ht="16" x14ac:dyDescent="0.2">
      <c r="A96" s="28">
        <v>28</v>
      </c>
      <c r="B96" s="32">
        <f t="shared" si="19"/>
        <v>19.07</v>
      </c>
      <c r="C96" s="32">
        <f t="shared" si="20"/>
        <v>19.240000000000002</v>
      </c>
      <c r="D96" s="29" t="s">
        <v>71</v>
      </c>
      <c r="E96" s="29"/>
      <c r="F96" s="30"/>
      <c r="G96" s="30"/>
      <c r="H96" s="30"/>
      <c r="I96" s="30"/>
      <c r="J96" s="15"/>
      <c r="K96" s="15"/>
      <c r="L96" s="15"/>
    </row>
    <row r="97" spans="1:13" ht="16" x14ac:dyDescent="0.2">
      <c r="A97" s="28">
        <v>29</v>
      </c>
      <c r="B97" s="32">
        <f t="shared" si="19"/>
        <v>19.11</v>
      </c>
      <c r="C97" s="32">
        <v>19.27</v>
      </c>
      <c r="D97" s="29" t="s">
        <v>56</v>
      </c>
      <c r="E97" s="30"/>
      <c r="F97" s="30"/>
      <c r="G97" s="30"/>
      <c r="H97" s="30"/>
      <c r="I97" s="30"/>
      <c r="J97" s="16"/>
      <c r="K97" s="15"/>
      <c r="L97" s="15"/>
    </row>
    <row r="98" spans="1:13" ht="16" x14ac:dyDescent="0.2">
      <c r="A98" s="28"/>
      <c r="B98" s="32"/>
      <c r="C98" s="32"/>
      <c r="D98" s="28"/>
      <c r="E98" s="29"/>
      <c r="F98" s="30"/>
      <c r="G98" s="30"/>
      <c r="H98" s="30"/>
      <c r="I98" s="30"/>
      <c r="J98" s="15"/>
      <c r="K98" s="15"/>
      <c r="L98" s="15"/>
    </row>
    <row r="99" spans="1:13" ht="16" x14ac:dyDescent="0.2">
      <c r="A99" s="28"/>
      <c r="B99" s="33">
        <v>19.3</v>
      </c>
      <c r="C99" s="29" t="s">
        <v>4</v>
      </c>
      <c r="D99" s="29"/>
      <c r="E99" s="29"/>
      <c r="F99" s="30"/>
      <c r="G99" s="30"/>
      <c r="H99" s="30"/>
      <c r="I99" s="30"/>
      <c r="J99" s="15"/>
      <c r="K99" s="15"/>
      <c r="L99" s="15"/>
    </row>
    <row r="100" spans="1:13" ht="16" x14ac:dyDescent="0.2">
      <c r="A100" s="28"/>
      <c r="B100" s="32"/>
      <c r="C100" s="32"/>
      <c r="D100" s="28"/>
      <c r="E100" s="29"/>
      <c r="F100" s="30"/>
      <c r="G100" s="30"/>
      <c r="H100" s="30"/>
      <c r="I100" s="30"/>
      <c r="J100" s="15"/>
      <c r="K100" s="15"/>
      <c r="L100" s="15"/>
    </row>
    <row r="101" spans="1:13" ht="16" x14ac:dyDescent="0.2">
      <c r="A101" s="28">
        <v>30</v>
      </c>
      <c r="B101" s="32">
        <v>19.45</v>
      </c>
      <c r="C101" s="32">
        <v>20.05</v>
      </c>
      <c r="D101" s="29" t="s">
        <v>57</v>
      </c>
      <c r="E101" s="30"/>
      <c r="F101" s="30"/>
      <c r="G101" s="30"/>
      <c r="H101" s="30"/>
      <c r="I101" s="30"/>
      <c r="J101" s="15"/>
      <c r="K101" s="15"/>
      <c r="L101" s="15"/>
    </row>
    <row r="102" spans="1:13" ht="16" x14ac:dyDescent="0.2">
      <c r="A102" s="28">
        <v>31</v>
      </c>
      <c r="B102" s="32">
        <f t="shared" ref="B102:B103" si="21">B101+0.04</f>
        <v>19.489999999999998</v>
      </c>
      <c r="C102" s="32">
        <f t="shared" ref="C102:C103" si="22">C101+0.03</f>
        <v>20.080000000000002</v>
      </c>
      <c r="D102" s="29" t="s">
        <v>25</v>
      </c>
      <c r="E102" s="29"/>
      <c r="F102" s="30"/>
      <c r="G102" s="30"/>
      <c r="H102" s="30"/>
      <c r="I102" s="30"/>
      <c r="J102" s="15"/>
      <c r="K102" s="15"/>
      <c r="L102" s="15"/>
    </row>
    <row r="103" spans="1:13" ht="16" x14ac:dyDescent="0.2">
      <c r="A103" s="28">
        <v>32</v>
      </c>
      <c r="B103" s="32">
        <f t="shared" si="21"/>
        <v>19.529999999999998</v>
      </c>
      <c r="C103" s="32">
        <f t="shared" si="22"/>
        <v>20.110000000000003</v>
      </c>
      <c r="D103" s="25" t="s">
        <v>113</v>
      </c>
      <c r="E103" s="30"/>
      <c r="F103" s="30"/>
      <c r="G103" s="30"/>
      <c r="H103" s="30"/>
      <c r="I103" s="30"/>
      <c r="J103" s="15"/>
      <c r="K103" s="15"/>
      <c r="L103" s="15"/>
    </row>
    <row r="104" spans="1:13" ht="16" x14ac:dyDescent="0.2">
      <c r="A104" s="28">
        <v>33</v>
      </c>
      <c r="B104" s="32">
        <f>B103+0.04</f>
        <v>19.569999999999997</v>
      </c>
      <c r="C104" s="32">
        <f>C103+0.03</f>
        <v>20.140000000000004</v>
      </c>
      <c r="D104" s="30" t="s">
        <v>28</v>
      </c>
      <c r="E104" s="29"/>
      <c r="F104" s="30"/>
      <c r="G104" s="30"/>
      <c r="H104" s="30"/>
      <c r="I104" s="30"/>
      <c r="J104" s="15"/>
      <c r="K104" s="15"/>
      <c r="L104" s="15"/>
    </row>
    <row r="105" spans="1:13" ht="16" x14ac:dyDescent="0.2">
      <c r="A105" s="28">
        <v>34</v>
      </c>
      <c r="B105" s="32">
        <v>20.010000000000002</v>
      </c>
      <c r="C105" s="32">
        <f t="shared" ref="C105" si="23">C104+0.03</f>
        <v>20.170000000000005</v>
      </c>
      <c r="D105" s="29" t="s">
        <v>66</v>
      </c>
      <c r="E105" s="29"/>
      <c r="F105" s="30"/>
      <c r="G105" s="30"/>
      <c r="H105" s="30"/>
      <c r="I105" s="30"/>
      <c r="J105" s="15"/>
      <c r="K105" s="15"/>
      <c r="L105" s="15"/>
      <c r="M105" s="15"/>
    </row>
    <row r="106" spans="1:13" ht="16" x14ac:dyDescent="0.2">
      <c r="A106" s="28"/>
      <c r="B106" s="32"/>
      <c r="C106" s="32"/>
      <c r="D106" s="28"/>
      <c r="E106" s="29"/>
      <c r="F106" s="30"/>
      <c r="G106" s="30"/>
      <c r="H106" s="30"/>
      <c r="I106" s="30"/>
      <c r="J106" s="15"/>
      <c r="K106" s="15"/>
      <c r="L106" s="15"/>
      <c r="M106" s="15"/>
    </row>
    <row r="107" spans="1:13" ht="16" x14ac:dyDescent="0.2">
      <c r="A107" s="28">
        <v>35</v>
      </c>
      <c r="B107" s="32">
        <v>20.2</v>
      </c>
      <c r="C107" s="32">
        <v>20.399999999999999</v>
      </c>
      <c r="D107" s="29" t="s">
        <v>61</v>
      </c>
      <c r="E107" s="30"/>
      <c r="F107" s="30"/>
      <c r="G107" s="30"/>
      <c r="H107" s="30"/>
      <c r="I107" s="30"/>
      <c r="L107" s="15"/>
    </row>
    <row r="108" spans="1:13" ht="16" x14ac:dyDescent="0.2">
      <c r="A108" s="28">
        <v>36</v>
      </c>
      <c r="B108" s="32">
        <f t="shared" ref="B108:B110" si="24">B107+0.04</f>
        <v>20.239999999999998</v>
      </c>
      <c r="C108" s="32">
        <f t="shared" ref="C108" si="25">C107+0.03</f>
        <v>20.43</v>
      </c>
      <c r="D108" s="26" t="s">
        <v>115</v>
      </c>
      <c r="E108" s="30"/>
      <c r="F108" s="30"/>
      <c r="G108" s="30"/>
      <c r="H108" s="30"/>
      <c r="I108" s="30"/>
      <c r="L108" s="15"/>
    </row>
    <row r="109" spans="1:13" ht="16" x14ac:dyDescent="0.2">
      <c r="A109" s="28">
        <v>37</v>
      </c>
      <c r="B109" s="32">
        <v>20.28</v>
      </c>
      <c r="C109" s="32">
        <v>20.46</v>
      </c>
      <c r="D109" s="29" t="s">
        <v>116</v>
      </c>
      <c r="E109" s="29"/>
      <c r="F109" s="30"/>
      <c r="G109" s="30"/>
      <c r="H109" s="30"/>
      <c r="I109" s="30"/>
    </row>
    <row r="110" spans="1:13" ht="16" x14ac:dyDescent="0.2">
      <c r="A110" s="28">
        <v>38</v>
      </c>
      <c r="B110" s="32">
        <f t="shared" si="24"/>
        <v>20.32</v>
      </c>
      <c r="C110" s="32">
        <f>C109+0.03</f>
        <v>20.490000000000002</v>
      </c>
      <c r="D110" s="26" t="s">
        <v>117</v>
      </c>
      <c r="E110" s="30"/>
      <c r="F110" s="30"/>
      <c r="G110" s="30"/>
      <c r="H110" s="30"/>
      <c r="I110" s="30"/>
    </row>
    <row r="111" spans="1:13" ht="16" x14ac:dyDescent="0.2">
      <c r="A111" s="28">
        <v>39</v>
      </c>
      <c r="B111" s="32">
        <f>B110+0.04</f>
        <v>20.36</v>
      </c>
      <c r="C111" s="32">
        <f>C110+0.03</f>
        <v>20.520000000000003</v>
      </c>
      <c r="D111" s="29" t="s">
        <v>62</v>
      </c>
      <c r="E111" s="10"/>
      <c r="F111" s="30"/>
      <c r="G111" s="30"/>
      <c r="H111" s="30"/>
      <c r="I111" s="30"/>
    </row>
    <row r="112" spans="1:13" ht="16" x14ac:dyDescent="0.2">
      <c r="A112" s="28"/>
      <c r="B112" s="28"/>
      <c r="C112" s="28"/>
      <c r="D112" s="28"/>
      <c r="E112" s="29"/>
      <c r="F112" s="30"/>
      <c r="G112" s="30"/>
      <c r="H112" s="30"/>
      <c r="I112" s="30"/>
    </row>
    <row r="113" spans="1:11" ht="16" x14ac:dyDescent="0.2">
      <c r="A113" s="28">
        <v>40</v>
      </c>
      <c r="B113" s="32">
        <v>20.55</v>
      </c>
      <c r="C113" s="32">
        <v>21.11</v>
      </c>
      <c r="D113" s="30" t="s">
        <v>39</v>
      </c>
      <c r="E113" s="29"/>
      <c r="F113" s="30"/>
      <c r="G113" s="30"/>
      <c r="H113" s="30"/>
      <c r="I113" s="30"/>
    </row>
    <row r="114" spans="1:11" ht="16" x14ac:dyDescent="0.2">
      <c r="A114" s="28">
        <v>41</v>
      </c>
      <c r="B114" s="32">
        <f>B113+0.04</f>
        <v>20.59</v>
      </c>
      <c r="C114" s="32">
        <f>C113+0.03</f>
        <v>21.14</v>
      </c>
      <c r="D114" s="26" t="s">
        <v>150</v>
      </c>
      <c r="E114" s="30"/>
      <c r="F114" s="30"/>
      <c r="G114" s="30"/>
      <c r="H114" s="30"/>
      <c r="I114" s="30"/>
    </row>
    <row r="115" spans="1:11" ht="16" x14ac:dyDescent="0.2">
      <c r="A115" s="28">
        <v>42</v>
      </c>
      <c r="B115" s="32">
        <v>21.03</v>
      </c>
      <c r="C115" s="32">
        <f>C114+0.03</f>
        <v>21.17</v>
      </c>
      <c r="D115" s="26" t="s">
        <v>138</v>
      </c>
      <c r="E115" s="30"/>
      <c r="F115" s="30"/>
      <c r="G115" s="30"/>
      <c r="H115" s="30"/>
      <c r="I115" s="30"/>
    </row>
    <row r="116" spans="1:11" ht="16" x14ac:dyDescent="0.2">
      <c r="A116" s="28">
        <v>43</v>
      </c>
      <c r="B116" s="32">
        <f>B115+0.04</f>
        <v>21.07</v>
      </c>
      <c r="C116" s="32">
        <f>C115+0.03</f>
        <v>21.200000000000003</v>
      </c>
      <c r="D116" s="29" t="s">
        <v>53</v>
      </c>
      <c r="E116" s="30"/>
      <c r="F116" s="30"/>
      <c r="G116" s="30"/>
      <c r="H116" s="30"/>
      <c r="I116" s="30"/>
    </row>
    <row r="117" spans="1:11" ht="16" x14ac:dyDescent="0.2">
      <c r="A117" s="28"/>
      <c r="B117" s="32"/>
      <c r="C117" s="32"/>
      <c r="D117" s="28"/>
      <c r="E117" s="29"/>
      <c r="F117" s="30"/>
      <c r="G117" s="30"/>
      <c r="H117" s="30"/>
      <c r="I117" s="30"/>
    </row>
    <row r="118" spans="1:11" ht="16" x14ac:dyDescent="0.2">
      <c r="A118" s="28"/>
      <c r="B118" s="33">
        <v>21.25</v>
      </c>
      <c r="C118" s="30" t="s">
        <v>4</v>
      </c>
      <c r="D118" s="28"/>
      <c r="E118" s="30"/>
      <c r="F118" s="30"/>
      <c r="G118" s="30"/>
      <c r="H118" s="30"/>
      <c r="I118" s="30"/>
    </row>
    <row r="119" spans="1:11" ht="16" x14ac:dyDescent="0.2">
      <c r="A119" s="20" t="s">
        <v>10</v>
      </c>
      <c r="B119" s="28"/>
      <c r="C119" s="28"/>
      <c r="D119" s="28"/>
      <c r="E119" s="29"/>
      <c r="F119" s="30"/>
      <c r="G119" s="30"/>
      <c r="H119" s="30"/>
      <c r="I119" s="30"/>
    </row>
    <row r="120" spans="1:11" ht="16" x14ac:dyDescent="0.2">
      <c r="A120" s="20" t="s">
        <v>11</v>
      </c>
      <c r="B120" s="28"/>
      <c r="C120" s="28"/>
      <c r="D120" s="28"/>
      <c r="E120" s="29"/>
      <c r="F120" s="30"/>
      <c r="G120" s="30"/>
      <c r="H120" s="30"/>
      <c r="I120" s="15"/>
      <c r="J120" s="16"/>
      <c r="K120" s="3"/>
    </row>
    <row r="121" spans="1:11" ht="16" x14ac:dyDescent="0.2">
      <c r="A121" s="20"/>
      <c r="B121" s="22"/>
      <c r="C121" s="22"/>
      <c r="D121" s="22"/>
      <c r="E121" s="23"/>
      <c r="F121" s="21"/>
      <c r="G121" s="21"/>
      <c r="H121" s="21"/>
      <c r="I121" s="21"/>
      <c r="J121" s="15"/>
    </row>
    <row r="122" spans="1:11" ht="16" x14ac:dyDescent="0.2">
      <c r="A122" s="20"/>
      <c r="B122" s="22"/>
      <c r="C122" s="22"/>
      <c r="D122" s="22"/>
      <c r="E122" s="23"/>
      <c r="F122" s="21"/>
      <c r="G122" s="21"/>
      <c r="H122" s="21"/>
      <c r="I122" s="21"/>
      <c r="J122" s="15"/>
    </row>
    <row r="123" spans="1:11" x14ac:dyDescent="0.2">
      <c r="A123" s="4"/>
      <c r="B123" s="4"/>
      <c r="C123" s="4"/>
      <c r="D123" s="4"/>
    </row>
    <row r="124" spans="1:11" x14ac:dyDescent="0.2">
      <c r="A124" s="4"/>
      <c r="B124" s="4"/>
      <c r="C124" s="4"/>
      <c r="D124" s="4"/>
    </row>
    <row r="125" spans="1:11" x14ac:dyDescent="0.2">
      <c r="A125" s="4"/>
      <c r="B125" s="4"/>
      <c r="C125" s="4"/>
      <c r="D125" s="4"/>
    </row>
  </sheetData>
  <pageMargins left="0.7" right="0.7" top="0.75" bottom="0.75" header="0.3" footer="0.3"/>
  <pageSetup paperSize="9" scale="68" orientation="portrait" horizontalDpi="4294967293" r:id="rId1"/>
  <rowBreaks count="1" manualBreakCount="1">
    <brk id="50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V158"/>
  <sheetViews>
    <sheetView topLeftCell="A43" zoomScaleNormal="100" workbookViewId="0">
      <selection activeCell="K10" sqref="K10"/>
    </sheetView>
  </sheetViews>
  <sheetFormatPr baseColWidth="10" defaultColWidth="8.83203125" defaultRowHeight="15" x14ac:dyDescent="0.2"/>
  <cols>
    <col min="1" max="2" width="9.1640625" style="8"/>
    <col min="3" max="3" width="12.33203125" style="10" customWidth="1"/>
    <col min="4" max="4" width="21.83203125" style="8" bestFit="1" customWidth="1"/>
    <col min="5" max="5" width="9.1640625" style="12"/>
    <col min="12" max="12" width="126.5" bestFit="1" customWidth="1"/>
  </cols>
  <sheetData>
    <row r="1" spans="1:12" ht="16" x14ac:dyDescent="0.2">
      <c r="A1" s="20" t="s">
        <v>22</v>
      </c>
      <c r="B1" s="28"/>
      <c r="C1" s="29"/>
      <c r="D1" s="28"/>
      <c r="E1" s="30"/>
      <c r="F1" s="29"/>
      <c r="G1" s="30"/>
      <c r="H1" s="30"/>
      <c r="I1" s="15"/>
      <c r="J1" s="15"/>
      <c r="K1" s="15"/>
      <c r="L1" s="15"/>
    </row>
    <row r="2" spans="1:12" ht="16" x14ac:dyDescent="0.2">
      <c r="A2" s="20" t="s">
        <v>12</v>
      </c>
      <c r="B2" s="20" t="s">
        <v>7</v>
      </c>
      <c r="C2" s="29"/>
      <c r="D2" s="28"/>
      <c r="E2" s="30"/>
      <c r="F2" s="29"/>
      <c r="G2" s="30"/>
      <c r="H2" s="30"/>
      <c r="I2" s="15"/>
      <c r="J2" s="15"/>
      <c r="K2" s="15"/>
      <c r="L2" s="15"/>
    </row>
    <row r="3" spans="1:12" ht="16" x14ac:dyDescent="0.2">
      <c r="A3" s="29"/>
      <c r="B3" s="20" t="s">
        <v>6</v>
      </c>
      <c r="C3" s="29"/>
      <c r="D3" s="29"/>
      <c r="E3" s="30"/>
      <c r="F3" s="29"/>
      <c r="G3" s="30"/>
      <c r="H3" s="30"/>
      <c r="I3" s="15"/>
      <c r="J3" s="15"/>
      <c r="K3" s="15"/>
      <c r="L3" s="15"/>
    </row>
    <row r="4" spans="1:12" s="9" customFormat="1" ht="16" x14ac:dyDescent="0.2">
      <c r="A4" s="29"/>
      <c r="B4" s="20"/>
      <c r="C4" s="29"/>
      <c r="D4" s="29"/>
      <c r="E4" s="24"/>
      <c r="F4" s="29"/>
      <c r="G4" s="30"/>
      <c r="H4" s="30"/>
      <c r="I4" s="15"/>
      <c r="J4" s="15"/>
      <c r="K4" s="15"/>
      <c r="L4" s="15"/>
    </row>
    <row r="5" spans="1:12" ht="16" x14ac:dyDescent="0.2">
      <c r="A5" s="20" t="s">
        <v>0</v>
      </c>
      <c r="B5" s="28"/>
      <c r="C5" s="29"/>
      <c r="D5" s="29"/>
      <c r="E5" s="30"/>
      <c r="F5" s="29"/>
      <c r="G5" s="30"/>
      <c r="H5" s="30"/>
      <c r="I5" s="15"/>
      <c r="J5" s="15"/>
      <c r="K5" s="15"/>
      <c r="L5" s="15"/>
    </row>
    <row r="6" spans="1:12" ht="16" x14ac:dyDescent="0.2">
      <c r="A6" s="28">
        <v>1</v>
      </c>
      <c r="B6" s="32">
        <v>8</v>
      </c>
      <c r="C6" s="32">
        <v>8.1999999999999993</v>
      </c>
      <c r="D6" s="30" t="s">
        <v>118</v>
      </c>
      <c r="E6" s="30"/>
      <c r="F6" s="30"/>
      <c r="G6" s="30"/>
      <c r="H6" s="30"/>
      <c r="I6" s="15"/>
      <c r="J6" s="15"/>
      <c r="K6" s="15"/>
    </row>
    <row r="7" spans="1:12" ht="16" x14ac:dyDescent="0.2">
      <c r="A7" s="28">
        <v>2</v>
      </c>
      <c r="B7" s="32">
        <f t="shared" ref="B7:C10" si="0">B6+0.04</f>
        <v>8.0399999999999991</v>
      </c>
      <c r="C7" s="32">
        <f t="shared" si="0"/>
        <v>8.2399999999999984</v>
      </c>
      <c r="D7" s="30" t="s">
        <v>119</v>
      </c>
      <c r="E7" s="30"/>
      <c r="F7" s="30"/>
      <c r="G7" s="30"/>
      <c r="H7" s="30"/>
      <c r="I7" s="15"/>
      <c r="J7" s="15"/>
      <c r="K7" s="15"/>
    </row>
    <row r="8" spans="1:12" ht="16" x14ac:dyDescent="0.2">
      <c r="A8" s="28">
        <v>3</v>
      </c>
      <c r="B8" s="32">
        <f t="shared" si="0"/>
        <v>8.0799999999999983</v>
      </c>
      <c r="C8" s="32">
        <f t="shared" si="0"/>
        <v>8.2799999999999976</v>
      </c>
      <c r="D8" s="25" t="s">
        <v>67</v>
      </c>
      <c r="E8" s="30"/>
      <c r="F8" s="30"/>
      <c r="G8" s="30"/>
      <c r="H8" s="30"/>
      <c r="I8" s="15"/>
      <c r="J8" s="15"/>
      <c r="K8" s="15"/>
      <c r="L8" s="15"/>
    </row>
    <row r="9" spans="1:12" ht="16" x14ac:dyDescent="0.2">
      <c r="A9" s="28">
        <v>4</v>
      </c>
      <c r="B9" s="32">
        <f t="shared" si="0"/>
        <v>8.1199999999999974</v>
      </c>
      <c r="C9" s="32">
        <f t="shared" si="0"/>
        <v>8.3199999999999967</v>
      </c>
      <c r="D9" s="30" t="s">
        <v>148</v>
      </c>
      <c r="E9" s="30"/>
      <c r="F9" s="30"/>
      <c r="G9" s="30"/>
      <c r="H9" s="30"/>
      <c r="I9" s="15"/>
      <c r="J9" s="16"/>
      <c r="K9" s="15"/>
      <c r="L9" s="15"/>
    </row>
    <row r="10" spans="1:12" ht="16" x14ac:dyDescent="0.2">
      <c r="A10" s="28">
        <v>5</v>
      </c>
      <c r="B10" s="32">
        <f t="shared" si="0"/>
        <v>8.1599999999999966</v>
      </c>
      <c r="C10" s="32">
        <f t="shared" si="0"/>
        <v>8.3599999999999959</v>
      </c>
      <c r="D10" s="30" t="s">
        <v>162</v>
      </c>
      <c r="E10" s="30"/>
      <c r="F10" s="30"/>
      <c r="G10" s="30"/>
      <c r="H10" s="30"/>
      <c r="I10" s="15"/>
      <c r="J10" s="16"/>
      <c r="K10" s="15"/>
      <c r="L10" s="15"/>
    </row>
    <row r="11" spans="1:12" ht="16" x14ac:dyDescent="0.2">
      <c r="A11" s="28"/>
      <c r="B11" s="32"/>
      <c r="C11" s="32"/>
      <c r="D11" s="28"/>
      <c r="E11" s="30"/>
      <c r="F11" s="30"/>
      <c r="G11" s="30"/>
      <c r="H11" s="30"/>
      <c r="I11" s="15"/>
      <c r="J11" s="16"/>
    </row>
    <row r="12" spans="1:12" ht="16" x14ac:dyDescent="0.2">
      <c r="A12" s="28">
        <v>6</v>
      </c>
      <c r="B12" s="32">
        <v>8.4</v>
      </c>
      <c r="C12" s="32">
        <v>9</v>
      </c>
      <c r="D12" s="25" t="s">
        <v>68</v>
      </c>
      <c r="E12" s="30"/>
      <c r="F12" s="30"/>
      <c r="G12" s="30"/>
      <c r="H12" s="30"/>
      <c r="I12" s="15"/>
      <c r="J12" s="16"/>
    </row>
    <row r="13" spans="1:12" ht="16" x14ac:dyDescent="0.2">
      <c r="A13" s="28">
        <v>7</v>
      </c>
      <c r="B13" s="32">
        <f t="shared" ref="B13:B16" si="1">B12+0.04</f>
        <v>8.44</v>
      </c>
      <c r="C13" s="32">
        <f>C12+0.03</f>
        <v>9.0299999999999994</v>
      </c>
      <c r="D13" s="25" t="s">
        <v>93</v>
      </c>
      <c r="E13" s="30"/>
      <c r="F13" s="30"/>
      <c r="G13" s="30"/>
      <c r="H13" s="30"/>
      <c r="I13" s="15"/>
      <c r="J13" s="16"/>
    </row>
    <row r="14" spans="1:12" ht="16" x14ac:dyDescent="0.2">
      <c r="A14" s="28">
        <v>8</v>
      </c>
      <c r="B14" s="32">
        <f t="shared" si="1"/>
        <v>8.4799999999999986</v>
      </c>
      <c r="C14" s="32">
        <f t="shared" ref="C14:C16" si="2">C13+0.03</f>
        <v>9.0599999999999987</v>
      </c>
      <c r="D14" s="30" t="s">
        <v>70</v>
      </c>
      <c r="E14" s="30"/>
      <c r="F14" s="30"/>
      <c r="G14" s="30"/>
      <c r="H14" s="30"/>
      <c r="I14" s="15"/>
      <c r="J14" s="16"/>
    </row>
    <row r="15" spans="1:12" ht="16" x14ac:dyDescent="0.2">
      <c r="A15" s="28">
        <v>9</v>
      </c>
      <c r="B15" s="32">
        <f t="shared" si="1"/>
        <v>8.5199999999999978</v>
      </c>
      <c r="C15" s="32">
        <f t="shared" si="2"/>
        <v>9.0899999999999981</v>
      </c>
      <c r="D15" s="30" t="s">
        <v>120</v>
      </c>
      <c r="E15" s="30"/>
      <c r="F15" s="30"/>
      <c r="G15" s="30"/>
      <c r="H15" s="30"/>
      <c r="I15" s="15"/>
    </row>
    <row r="16" spans="1:12" ht="16" x14ac:dyDescent="0.2">
      <c r="A16" s="28">
        <v>10</v>
      </c>
      <c r="B16" s="32">
        <f t="shared" si="1"/>
        <v>8.5599999999999969</v>
      </c>
      <c r="C16" s="32">
        <f t="shared" si="2"/>
        <v>9.1199999999999974</v>
      </c>
      <c r="D16" s="30" t="s">
        <v>121</v>
      </c>
      <c r="E16" s="30"/>
      <c r="F16" s="30"/>
      <c r="G16" s="30"/>
      <c r="H16" s="30"/>
      <c r="I16" s="15"/>
    </row>
    <row r="17" spans="1:12" ht="16" x14ac:dyDescent="0.2">
      <c r="A17" s="28"/>
      <c r="B17" s="32"/>
      <c r="C17" s="32"/>
      <c r="D17" s="28"/>
      <c r="E17" s="30"/>
      <c r="F17" s="30"/>
      <c r="G17" s="30"/>
      <c r="H17" s="30"/>
      <c r="I17" s="15"/>
    </row>
    <row r="18" spans="1:12" ht="16" x14ac:dyDescent="0.2">
      <c r="A18" s="28">
        <v>11</v>
      </c>
      <c r="B18" s="32">
        <v>9.15</v>
      </c>
      <c r="C18" s="32">
        <v>9.35</v>
      </c>
      <c r="D18" s="30" t="s">
        <v>69</v>
      </c>
      <c r="E18" s="30"/>
      <c r="F18" s="30"/>
      <c r="G18" s="30"/>
      <c r="H18" s="30"/>
      <c r="I18" s="15"/>
    </row>
    <row r="19" spans="1:12" ht="16" x14ac:dyDescent="0.2">
      <c r="A19" s="28">
        <v>12</v>
      </c>
      <c r="B19" s="32">
        <f t="shared" ref="B19:B22" si="3">B18+0.04</f>
        <v>9.19</v>
      </c>
      <c r="C19" s="32">
        <f t="shared" ref="C19:C22" si="4">C18+0.03</f>
        <v>9.379999999999999</v>
      </c>
      <c r="D19" s="29" t="s">
        <v>159</v>
      </c>
      <c r="E19" s="30"/>
      <c r="F19" s="30"/>
      <c r="G19" s="30"/>
      <c r="H19" s="30"/>
      <c r="I19" s="15"/>
    </row>
    <row r="20" spans="1:12" ht="16" x14ac:dyDescent="0.2">
      <c r="A20" s="28">
        <v>13</v>
      </c>
      <c r="B20" s="32">
        <f t="shared" si="3"/>
        <v>9.2299999999999986</v>
      </c>
      <c r="C20" s="32">
        <f t="shared" si="4"/>
        <v>9.4099999999999984</v>
      </c>
      <c r="D20" s="29" t="s">
        <v>154</v>
      </c>
      <c r="E20" s="30"/>
      <c r="F20" s="30"/>
      <c r="G20" s="30"/>
      <c r="H20" s="30"/>
      <c r="I20" s="15"/>
    </row>
    <row r="21" spans="1:12" ht="16" x14ac:dyDescent="0.2">
      <c r="A21" s="28">
        <v>14</v>
      </c>
      <c r="B21" s="32">
        <f t="shared" si="3"/>
        <v>9.2699999999999978</v>
      </c>
      <c r="C21" s="32">
        <f t="shared" si="4"/>
        <v>9.4399999999999977</v>
      </c>
      <c r="D21" s="30" t="s">
        <v>122</v>
      </c>
      <c r="E21" s="30"/>
      <c r="F21" s="30"/>
      <c r="G21" s="30"/>
      <c r="H21" s="30"/>
      <c r="I21" s="15"/>
    </row>
    <row r="22" spans="1:12" ht="16" x14ac:dyDescent="0.2">
      <c r="A22" s="28">
        <v>15</v>
      </c>
      <c r="B22" s="32">
        <f t="shared" si="3"/>
        <v>9.3099999999999969</v>
      </c>
      <c r="C22" s="32">
        <f t="shared" si="4"/>
        <v>9.4699999999999971</v>
      </c>
      <c r="D22" s="30" t="s">
        <v>65</v>
      </c>
      <c r="E22" s="30"/>
      <c r="F22" s="30"/>
      <c r="G22" s="30"/>
      <c r="H22" s="30"/>
      <c r="I22" s="15"/>
    </row>
    <row r="23" spans="1:12" ht="16" x14ac:dyDescent="0.2">
      <c r="A23" s="28"/>
      <c r="B23" s="28"/>
      <c r="C23" s="29"/>
      <c r="D23" s="28"/>
      <c r="E23" s="30"/>
      <c r="F23" s="30"/>
      <c r="G23" s="30"/>
      <c r="H23" s="30"/>
      <c r="I23" s="15"/>
    </row>
    <row r="24" spans="1:12" ht="16" x14ac:dyDescent="0.2">
      <c r="A24" s="28"/>
      <c r="B24" s="33">
        <v>9.5</v>
      </c>
      <c r="C24" s="29" t="s">
        <v>4</v>
      </c>
      <c r="D24" s="28"/>
      <c r="E24" s="30"/>
      <c r="F24" s="30"/>
      <c r="G24" s="30"/>
      <c r="H24" s="30"/>
      <c r="I24" s="15"/>
    </row>
    <row r="25" spans="1:12" ht="16" x14ac:dyDescent="0.2">
      <c r="A25" s="28"/>
      <c r="B25" s="33">
        <v>10.050000000000001</v>
      </c>
      <c r="C25" s="29" t="s">
        <v>6</v>
      </c>
      <c r="D25" s="28"/>
      <c r="E25" s="30"/>
      <c r="F25" s="30"/>
      <c r="G25" s="30"/>
      <c r="H25" s="30"/>
      <c r="I25" s="15"/>
    </row>
    <row r="26" spans="1:12" ht="16" x14ac:dyDescent="0.2">
      <c r="A26" s="28"/>
      <c r="B26" s="28"/>
      <c r="C26" s="29"/>
      <c r="D26" s="28"/>
      <c r="E26" s="30"/>
      <c r="F26" s="30"/>
      <c r="G26" s="30"/>
      <c r="H26" s="30"/>
      <c r="I26" s="15"/>
    </row>
    <row r="27" spans="1:12" ht="16" x14ac:dyDescent="0.2">
      <c r="A27" s="20" t="s">
        <v>3</v>
      </c>
      <c r="B27" s="28"/>
      <c r="C27" s="29"/>
      <c r="D27" s="28"/>
      <c r="E27" s="30"/>
      <c r="F27" s="30"/>
      <c r="G27" s="30"/>
      <c r="H27" s="30"/>
      <c r="I27" s="15"/>
      <c r="J27" s="15"/>
      <c r="K27" s="15"/>
      <c r="L27" s="15"/>
    </row>
    <row r="28" spans="1:12" ht="15" customHeight="1" x14ac:dyDescent="0.2">
      <c r="A28" s="28">
        <v>1</v>
      </c>
      <c r="B28" s="32">
        <v>10.35</v>
      </c>
      <c r="C28" s="32">
        <v>10.59</v>
      </c>
      <c r="D28" s="30" t="s">
        <v>123</v>
      </c>
      <c r="E28" s="30"/>
      <c r="F28" s="30"/>
      <c r="G28" s="30"/>
      <c r="H28" s="30"/>
      <c r="I28" s="15"/>
      <c r="J28" s="15"/>
      <c r="K28" s="15"/>
      <c r="L28" s="15"/>
    </row>
    <row r="29" spans="1:12" ht="15" customHeight="1" x14ac:dyDescent="0.2">
      <c r="A29" s="28">
        <v>2</v>
      </c>
      <c r="B29" s="32">
        <f t="shared" ref="B29:B32" si="5">B28+0.04</f>
        <v>10.389999999999999</v>
      </c>
      <c r="C29" s="32">
        <v>11.02</v>
      </c>
      <c r="D29" s="25" t="s">
        <v>23</v>
      </c>
      <c r="E29" s="30"/>
      <c r="F29" s="30"/>
      <c r="G29" s="30"/>
      <c r="H29" s="30"/>
      <c r="I29" s="15"/>
      <c r="J29" s="15"/>
      <c r="K29" s="15"/>
      <c r="L29" s="15"/>
    </row>
    <row r="30" spans="1:12" ht="15" customHeight="1" x14ac:dyDescent="0.2">
      <c r="A30" s="28">
        <v>3</v>
      </c>
      <c r="B30" s="32">
        <f t="shared" si="5"/>
        <v>10.429999999999998</v>
      </c>
      <c r="C30" s="32">
        <f t="shared" ref="C30:C32" si="6">C29+0.03</f>
        <v>11.049999999999999</v>
      </c>
      <c r="D30" s="25" t="s">
        <v>83</v>
      </c>
      <c r="E30" s="30"/>
      <c r="F30" s="30"/>
      <c r="G30" s="30"/>
      <c r="H30" s="30"/>
      <c r="I30" s="15"/>
      <c r="J30" s="15"/>
      <c r="K30" s="15"/>
      <c r="L30" s="15"/>
    </row>
    <row r="31" spans="1:12" ht="15" customHeight="1" x14ac:dyDescent="0.2">
      <c r="A31" s="28">
        <v>4</v>
      </c>
      <c r="B31" s="32">
        <v>10.47</v>
      </c>
      <c r="C31" s="32">
        <f t="shared" si="6"/>
        <v>11.079999999999998</v>
      </c>
      <c r="D31" s="30" t="s">
        <v>98</v>
      </c>
      <c r="E31" s="30"/>
      <c r="F31" s="30"/>
      <c r="G31" s="30"/>
      <c r="H31" s="30"/>
      <c r="I31" s="15"/>
      <c r="J31" s="15"/>
      <c r="K31" s="15"/>
    </row>
    <row r="32" spans="1:12" ht="15" customHeight="1" x14ac:dyDescent="0.2">
      <c r="A32" s="28">
        <v>5</v>
      </c>
      <c r="B32" s="32">
        <f t="shared" si="5"/>
        <v>10.51</v>
      </c>
      <c r="C32" s="32">
        <f t="shared" si="6"/>
        <v>11.109999999999998</v>
      </c>
      <c r="D32" s="30" t="s">
        <v>73</v>
      </c>
      <c r="E32" s="30"/>
      <c r="F32" s="30"/>
      <c r="G32" s="30"/>
      <c r="H32" s="30"/>
      <c r="I32" s="15"/>
      <c r="J32" s="15"/>
      <c r="K32" s="15"/>
      <c r="L32" s="15"/>
    </row>
    <row r="33" spans="1:12" ht="15" customHeight="1" x14ac:dyDescent="0.2">
      <c r="A33" s="28">
        <v>6</v>
      </c>
      <c r="B33" s="32">
        <v>10.55</v>
      </c>
      <c r="C33" s="32">
        <v>11.14</v>
      </c>
      <c r="D33" s="29" t="s">
        <v>81</v>
      </c>
      <c r="E33" s="30"/>
      <c r="F33" s="30"/>
      <c r="G33" s="30"/>
      <c r="H33" s="30"/>
      <c r="I33" s="15"/>
      <c r="J33" s="15"/>
      <c r="K33" s="15"/>
    </row>
    <row r="34" spans="1:12" s="15" customFormat="1" ht="15" customHeight="1" x14ac:dyDescent="0.2">
      <c r="A34" s="28"/>
      <c r="B34" s="32"/>
      <c r="C34" s="32"/>
      <c r="D34" s="28"/>
      <c r="E34" s="30"/>
      <c r="F34" s="30"/>
      <c r="G34" s="30"/>
      <c r="H34" s="30"/>
    </row>
    <row r="35" spans="1:12" ht="15" customHeight="1" x14ac:dyDescent="0.2">
      <c r="A35" s="28">
        <v>7</v>
      </c>
      <c r="B35" s="32">
        <v>11.17</v>
      </c>
      <c r="C35" s="32">
        <v>11.41</v>
      </c>
      <c r="D35" s="30" t="s">
        <v>100</v>
      </c>
      <c r="E35" s="30"/>
      <c r="F35" s="30"/>
      <c r="G35" s="30"/>
      <c r="H35" s="30"/>
      <c r="I35" s="15"/>
      <c r="J35" s="15"/>
      <c r="K35" s="15"/>
      <c r="L35" s="15"/>
    </row>
    <row r="36" spans="1:12" ht="15" customHeight="1" x14ac:dyDescent="0.2">
      <c r="A36" s="28">
        <v>8</v>
      </c>
      <c r="B36" s="32">
        <f t="shared" ref="B36:B39" si="7">B35+0.04</f>
        <v>11.209999999999999</v>
      </c>
      <c r="C36" s="32">
        <f t="shared" ref="C36:C39" si="8">C35+0.03</f>
        <v>11.44</v>
      </c>
      <c r="D36" s="30" t="s">
        <v>124</v>
      </c>
      <c r="E36" s="30"/>
      <c r="F36" s="30"/>
      <c r="G36" s="30"/>
      <c r="H36" s="30"/>
      <c r="I36" s="15"/>
      <c r="J36" s="15"/>
      <c r="K36" s="15"/>
      <c r="L36" s="15"/>
    </row>
    <row r="37" spans="1:12" ht="15" customHeight="1" x14ac:dyDescent="0.2">
      <c r="A37" s="28">
        <v>9</v>
      </c>
      <c r="B37" s="32">
        <f t="shared" si="7"/>
        <v>11.249999999999998</v>
      </c>
      <c r="C37" s="32">
        <f t="shared" si="8"/>
        <v>11.469999999999999</v>
      </c>
      <c r="D37" s="30" t="s">
        <v>80</v>
      </c>
      <c r="E37" s="30"/>
      <c r="F37" s="30"/>
      <c r="G37" s="30"/>
      <c r="H37" s="30"/>
      <c r="I37" s="15"/>
      <c r="J37" s="15"/>
      <c r="K37" s="15"/>
    </row>
    <row r="38" spans="1:12" ht="15" customHeight="1" x14ac:dyDescent="0.2">
      <c r="A38" s="28">
        <v>10</v>
      </c>
      <c r="B38" s="32">
        <f t="shared" si="7"/>
        <v>11.289999999999997</v>
      </c>
      <c r="C38" s="32">
        <f t="shared" si="8"/>
        <v>11.499999999999998</v>
      </c>
      <c r="D38" s="29" t="s">
        <v>27</v>
      </c>
      <c r="E38" s="30"/>
      <c r="F38" s="30"/>
      <c r="G38" s="30"/>
      <c r="H38" s="30"/>
      <c r="I38" s="15"/>
      <c r="J38" s="15"/>
      <c r="K38" s="15"/>
    </row>
    <row r="39" spans="1:12" ht="15" customHeight="1" x14ac:dyDescent="0.2">
      <c r="A39" s="28">
        <v>11</v>
      </c>
      <c r="B39" s="32">
        <f t="shared" si="7"/>
        <v>11.329999999999997</v>
      </c>
      <c r="C39" s="32">
        <f t="shared" si="8"/>
        <v>11.529999999999998</v>
      </c>
      <c r="D39" s="29" t="s">
        <v>92</v>
      </c>
      <c r="E39" s="30"/>
      <c r="F39" s="30"/>
      <c r="G39" s="30"/>
      <c r="H39" s="30"/>
      <c r="I39" s="15"/>
      <c r="J39" s="15"/>
      <c r="K39" s="15"/>
      <c r="L39" s="15"/>
    </row>
    <row r="40" spans="1:12" s="15" customFormat="1" ht="15" customHeight="1" x14ac:dyDescent="0.2">
      <c r="A40" s="28">
        <v>12</v>
      </c>
      <c r="B40" s="32">
        <v>11.37</v>
      </c>
      <c r="C40" s="32">
        <v>11.56</v>
      </c>
      <c r="D40" s="29" t="s">
        <v>77</v>
      </c>
      <c r="E40" s="30"/>
      <c r="F40" s="30"/>
      <c r="G40" s="30"/>
      <c r="H40" s="30"/>
    </row>
    <row r="41" spans="1:12" ht="15" customHeight="1" x14ac:dyDescent="0.2">
      <c r="A41" s="28"/>
      <c r="B41" s="28"/>
      <c r="C41" s="28"/>
      <c r="D41" s="28"/>
      <c r="E41" s="30"/>
      <c r="F41" s="30"/>
      <c r="G41" s="30"/>
      <c r="H41" s="30"/>
      <c r="I41" s="15"/>
      <c r="J41" s="15"/>
      <c r="K41" s="15"/>
      <c r="L41" s="15"/>
    </row>
    <row r="42" spans="1:12" ht="15" customHeight="1" x14ac:dyDescent="0.2">
      <c r="A42" s="28">
        <v>13</v>
      </c>
      <c r="B42" s="32">
        <v>12</v>
      </c>
      <c r="C42" s="32">
        <v>12.2</v>
      </c>
      <c r="D42" s="29" t="s">
        <v>164</v>
      </c>
      <c r="E42" s="30"/>
      <c r="F42" s="30"/>
      <c r="G42" s="30"/>
      <c r="H42" s="30"/>
      <c r="I42" s="15"/>
      <c r="J42" s="15"/>
      <c r="K42" s="15"/>
    </row>
    <row r="43" spans="1:12" ht="15" customHeight="1" x14ac:dyDescent="0.2">
      <c r="A43" s="28">
        <v>14</v>
      </c>
      <c r="B43" s="32">
        <f t="shared" ref="B43:B46" si="9">B42+0.04</f>
        <v>12.04</v>
      </c>
      <c r="C43" s="32">
        <f t="shared" ref="C43:C46" si="10">C42+0.03</f>
        <v>12.229999999999999</v>
      </c>
      <c r="D43" s="29" t="s">
        <v>126</v>
      </c>
      <c r="E43" s="30"/>
      <c r="F43" s="30"/>
      <c r="G43" s="30"/>
      <c r="H43" s="30"/>
      <c r="I43" s="15"/>
      <c r="J43" s="15"/>
      <c r="K43" s="15"/>
      <c r="L43" s="15"/>
    </row>
    <row r="44" spans="1:12" ht="15" customHeight="1" x14ac:dyDescent="0.2">
      <c r="A44" s="28">
        <v>15</v>
      </c>
      <c r="B44" s="32">
        <f t="shared" si="9"/>
        <v>12.079999999999998</v>
      </c>
      <c r="C44" s="32">
        <f t="shared" si="10"/>
        <v>12.259999999999998</v>
      </c>
      <c r="D44" s="29" t="s">
        <v>127</v>
      </c>
      <c r="E44" s="30"/>
      <c r="F44" s="30"/>
      <c r="G44" s="30"/>
      <c r="H44" s="30"/>
      <c r="I44" s="15"/>
      <c r="J44" s="15"/>
      <c r="K44" s="15"/>
      <c r="L44" s="15"/>
    </row>
    <row r="45" spans="1:12" ht="15" customHeight="1" x14ac:dyDescent="0.2">
      <c r="A45" s="28">
        <v>16</v>
      </c>
      <c r="B45" s="32">
        <f t="shared" si="9"/>
        <v>12.119999999999997</v>
      </c>
      <c r="C45" s="32">
        <f t="shared" si="10"/>
        <v>12.289999999999997</v>
      </c>
      <c r="D45" s="29" t="s">
        <v>128</v>
      </c>
      <c r="E45" s="30"/>
      <c r="F45" s="30"/>
      <c r="G45" s="30"/>
      <c r="H45" s="30"/>
      <c r="I45" s="15"/>
      <c r="J45" s="15"/>
      <c r="K45" s="15"/>
    </row>
    <row r="46" spans="1:12" ht="15" customHeight="1" x14ac:dyDescent="0.2">
      <c r="A46" s="28">
        <v>17</v>
      </c>
      <c r="B46" s="32">
        <f t="shared" si="9"/>
        <v>12.159999999999997</v>
      </c>
      <c r="C46" s="32">
        <f t="shared" si="10"/>
        <v>12.319999999999997</v>
      </c>
      <c r="D46" s="29" t="s">
        <v>35</v>
      </c>
      <c r="E46" s="30"/>
      <c r="F46" s="30"/>
      <c r="G46" s="30"/>
      <c r="H46" s="30"/>
      <c r="I46" s="15"/>
      <c r="J46" s="15"/>
      <c r="K46" s="15"/>
    </row>
    <row r="47" spans="1:12" s="15" customFormat="1" ht="15" customHeight="1" x14ac:dyDescent="0.2">
      <c r="A47" s="28"/>
      <c r="B47" s="32"/>
      <c r="C47" s="37"/>
      <c r="D47" s="29"/>
      <c r="E47" s="30"/>
      <c r="F47" s="30"/>
      <c r="G47" s="30"/>
      <c r="H47" s="30"/>
    </row>
    <row r="48" spans="1:12" s="16" customFormat="1" ht="15" customHeight="1" x14ac:dyDescent="0.2">
      <c r="A48" s="33"/>
      <c r="B48" s="33">
        <v>12.35</v>
      </c>
      <c r="C48" s="29" t="s">
        <v>4</v>
      </c>
      <c r="D48" s="30"/>
      <c r="E48" s="29" t="s">
        <v>163</v>
      </c>
      <c r="F48" s="30"/>
      <c r="G48" s="30"/>
      <c r="H48" s="30"/>
      <c r="I48" s="15"/>
    </row>
    <row r="49" spans="1:12" s="16" customFormat="1" ht="15" customHeight="1" x14ac:dyDescent="0.2">
      <c r="A49" s="33"/>
      <c r="B49" s="33">
        <v>12.5</v>
      </c>
      <c r="C49" s="29" t="s">
        <v>6</v>
      </c>
      <c r="D49" s="30"/>
      <c r="E49" s="30"/>
      <c r="F49" s="30"/>
      <c r="G49" s="30"/>
      <c r="H49" s="30"/>
      <c r="I49" s="15"/>
    </row>
    <row r="50" spans="1:12" ht="15" customHeight="1" x14ac:dyDescent="0.2">
      <c r="A50" s="28"/>
      <c r="B50" s="28"/>
      <c r="C50" s="29"/>
      <c r="D50" s="28"/>
      <c r="E50" s="30"/>
      <c r="F50" s="30"/>
      <c r="G50" s="30"/>
      <c r="H50" s="30"/>
      <c r="I50" s="15"/>
      <c r="J50" s="15"/>
      <c r="K50" s="15"/>
      <c r="L50" s="15"/>
    </row>
    <row r="51" spans="1:12" ht="15" customHeight="1" x14ac:dyDescent="0.2">
      <c r="A51" s="28">
        <v>18</v>
      </c>
      <c r="B51" s="32">
        <v>13.3</v>
      </c>
      <c r="C51" s="32">
        <v>13.46</v>
      </c>
      <c r="D51" s="29" t="s">
        <v>129</v>
      </c>
      <c r="E51" s="30"/>
      <c r="F51" s="30"/>
      <c r="G51" s="30"/>
      <c r="H51" s="30"/>
      <c r="I51" s="15"/>
      <c r="J51" s="16"/>
      <c r="K51" s="16"/>
      <c r="L51" s="16"/>
    </row>
    <row r="52" spans="1:12" ht="15" customHeight="1" x14ac:dyDescent="0.2">
      <c r="A52" s="28">
        <v>19</v>
      </c>
      <c r="B52" s="32">
        <f t="shared" ref="B52:B54" si="11">B51+0.04</f>
        <v>13.34</v>
      </c>
      <c r="C52" s="32">
        <f t="shared" ref="C52:C54" si="12">C51+0.03</f>
        <v>13.49</v>
      </c>
      <c r="D52" s="30" t="s">
        <v>99</v>
      </c>
      <c r="E52" s="30"/>
      <c r="F52" s="30"/>
      <c r="G52" s="30"/>
      <c r="H52" s="30"/>
      <c r="I52" s="15"/>
      <c r="J52" s="16"/>
      <c r="K52" s="16"/>
      <c r="L52" s="16"/>
    </row>
    <row r="53" spans="1:12" ht="15" customHeight="1" x14ac:dyDescent="0.2">
      <c r="A53" s="28">
        <v>20</v>
      </c>
      <c r="B53" s="32">
        <f t="shared" si="11"/>
        <v>13.379999999999999</v>
      </c>
      <c r="C53" s="32">
        <f t="shared" si="12"/>
        <v>13.52</v>
      </c>
      <c r="D53" s="29" t="s">
        <v>75</v>
      </c>
      <c r="E53" s="30"/>
      <c r="F53" s="30"/>
      <c r="G53" s="30"/>
      <c r="H53" s="30"/>
      <c r="I53" s="15"/>
      <c r="J53" s="16"/>
      <c r="K53" s="16"/>
      <c r="L53" s="16"/>
    </row>
    <row r="54" spans="1:12" ht="15" customHeight="1" x14ac:dyDescent="0.2">
      <c r="A54" s="28">
        <v>21</v>
      </c>
      <c r="B54" s="32">
        <f t="shared" si="11"/>
        <v>13.419999999999998</v>
      </c>
      <c r="C54" s="32">
        <f t="shared" si="12"/>
        <v>13.549999999999999</v>
      </c>
      <c r="D54" s="29" t="s">
        <v>144</v>
      </c>
      <c r="E54" s="30"/>
      <c r="F54" s="30"/>
      <c r="G54" s="30"/>
      <c r="H54" s="30"/>
      <c r="I54" s="15"/>
      <c r="J54" s="16"/>
      <c r="K54" s="16"/>
      <c r="L54" s="16"/>
    </row>
    <row r="55" spans="1:12" ht="15" customHeight="1" x14ac:dyDescent="0.2">
      <c r="B55" s="38"/>
      <c r="C55" s="38"/>
      <c r="E55" s="15"/>
      <c r="F55" s="15"/>
      <c r="G55" s="15"/>
      <c r="H55" s="15"/>
      <c r="I55" s="15"/>
      <c r="J55" s="16"/>
      <c r="K55" s="16"/>
      <c r="L55" s="16"/>
    </row>
    <row r="56" spans="1:12" ht="15" customHeight="1" x14ac:dyDescent="0.2">
      <c r="A56" s="28">
        <v>22</v>
      </c>
      <c r="B56" s="32">
        <v>13.58</v>
      </c>
      <c r="C56" s="32">
        <v>14.14</v>
      </c>
      <c r="D56" s="29" t="s">
        <v>32</v>
      </c>
      <c r="E56" s="34"/>
      <c r="F56" s="30"/>
      <c r="G56" s="30"/>
      <c r="H56" s="30"/>
      <c r="I56" s="15"/>
      <c r="J56" s="16"/>
      <c r="K56" s="16"/>
      <c r="L56" s="16"/>
    </row>
    <row r="57" spans="1:12" ht="15" customHeight="1" x14ac:dyDescent="0.2">
      <c r="A57" s="28">
        <v>23</v>
      </c>
      <c r="B57" s="32">
        <v>14.02</v>
      </c>
      <c r="C57" s="32">
        <f t="shared" ref="C57:C59" si="13">C56+0.03</f>
        <v>14.17</v>
      </c>
      <c r="D57" s="29" t="s">
        <v>49</v>
      </c>
      <c r="E57" s="30"/>
      <c r="F57" s="30"/>
      <c r="G57" s="30"/>
      <c r="H57" s="30"/>
      <c r="I57" s="15"/>
      <c r="J57" s="16"/>
      <c r="K57" s="16"/>
      <c r="L57" s="16"/>
    </row>
    <row r="58" spans="1:12" ht="15" customHeight="1" x14ac:dyDescent="0.2">
      <c r="A58" s="28">
        <v>24</v>
      </c>
      <c r="B58" s="32">
        <v>14.06</v>
      </c>
      <c r="C58" s="32">
        <f t="shared" si="13"/>
        <v>14.2</v>
      </c>
      <c r="D58" s="29" t="s">
        <v>152</v>
      </c>
      <c r="E58" s="30"/>
      <c r="F58" s="30"/>
      <c r="G58" s="30"/>
      <c r="H58" s="30"/>
      <c r="I58" s="15"/>
      <c r="J58" s="16"/>
      <c r="K58" s="16"/>
      <c r="L58" s="16"/>
    </row>
    <row r="59" spans="1:12" ht="15" customHeight="1" x14ac:dyDescent="0.2">
      <c r="A59" s="28">
        <v>25</v>
      </c>
      <c r="B59" s="32">
        <f t="shared" ref="B59" si="14">B58+0.04</f>
        <v>14.1</v>
      </c>
      <c r="C59" s="32">
        <f t="shared" si="13"/>
        <v>14.229999999999999</v>
      </c>
      <c r="D59" s="29" t="s">
        <v>82</v>
      </c>
      <c r="E59" s="30"/>
      <c r="F59" s="30"/>
      <c r="G59" s="30"/>
      <c r="H59" s="30"/>
      <c r="I59" s="15"/>
      <c r="J59" s="16"/>
      <c r="K59" s="16"/>
      <c r="L59" s="16"/>
    </row>
    <row r="60" spans="1:12" ht="15" customHeight="1" x14ac:dyDescent="0.2">
      <c r="A60" s="28"/>
      <c r="B60" s="28"/>
      <c r="C60" s="28"/>
      <c r="D60" s="28"/>
      <c r="E60" s="30"/>
      <c r="F60" s="30"/>
      <c r="G60" s="30"/>
      <c r="H60" s="30"/>
      <c r="I60" s="15"/>
      <c r="J60" s="16"/>
      <c r="K60" s="16"/>
      <c r="L60" s="16"/>
    </row>
    <row r="61" spans="1:12" ht="15" customHeight="1" x14ac:dyDescent="0.2">
      <c r="A61" s="28">
        <v>26</v>
      </c>
      <c r="B61" s="32">
        <v>14.26</v>
      </c>
      <c r="C61" s="32">
        <v>14.42</v>
      </c>
      <c r="D61" s="29" t="s">
        <v>135</v>
      </c>
      <c r="E61" s="30"/>
      <c r="F61" s="30"/>
      <c r="G61" s="30"/>
      <c r="H61" s="30"/>
      <c r="I61" s="15"/>
      <c r="J61" s="16"/>
      <c r="K61" s="16"/>
      <c r="L61" s="16"/>
    </row>
    <row r="62" spans="1:12" ht="15" customHeight="1" x14ac:dyDescent="0.2">
      <c r="A62" s="28">
        <v>27</v>
      </c>
      <c r="B62" s="32">
        <f t="shared" ref="B62" si="15">B61+0.04</f>
        <v>14.299999999999999</v>
      </c>
      <c r="C62" s="32">
        <v>14.45</v>
      </c>
      <c r="D62" s="29" t="s">
        <v>130</v>
      </c>
      <c r="E62" s="30"/>
      <c r="F62" s="30"/>
      <c r="G62" s="30"/>
      <c r="H62" s="30"/>
      <c r="I62" s="15"/>
      <c r="J62" s="16"/>
      <c r="K62" s="16"/>
      <c r="L62" s="16"/>
    </row>
    <row r="63" spans="1:12" ht="15" customHeight="1" x14ac:dyDescent="0.2">
      <c r="A63" s="28">
        <v>28</v>
      </c>
      <c r="B63" s="32">
        <v>14.34</v>
      </c>
      <c r="C63" s="32">
        <v>14.48</v>
      </c>
      <c r="D63" s="29" t="s">
        <v>76</v>
      </c>
      <c r="E63" s="30"/>
      <c r="F63" s="30"/>
      <c r="G63" s="30"/>
      <c r="H63" s="30"/>
      <c r="I63" s="15"/>
      <c r="J63" s="16"/>
      <c r="K63" s="16"/>
      <c r="L63" s="16"/>
    </row>
    <row r="64" spans="1:12" ht="15" customHeight="1" x14ac:dyDescent="0.2">
      <c r="A64" s="28">
        <v>29</v>
      </c>
      <c r="B64" s="32">
        <f t="shared" ref="B64" si="16">B63+0.04</f>
        <v>14.379999999999999</v>
      </c>
      <c r="C64" s="32">
        <v>14.51</v>
      </c>
      <c r="D64" s="29" t="s">
        <v>131</v>
      </c>
      <c r="E64" s="30"/>
      <c r="F64" s="30"/>
      <c r="G64" s="30"/>
      <c r="H64" s="30"/>
      <c r="I64" s="15"/>
      <c r="J64" s="16"/>
      <c r="K64" s="16"/>
      <c r="L64" s="16"/>
    </row>
    <row r="65" spans="1:22" ht="15" customHeight="1" x14ac:dyDescent="0.2">
      <c r="A65" s="28"/>
      <c r="B65" s="32"/>
      <c r="C65" s="32"/>
      <c r="D65" s="28"/>
      <c r="E65" s="30"/>
      <c r="F65" s="30"/>
      <c r="G65" s="30"/>
      <c r="H65" s="30"/>
      <c r="I65" s="15"/>
      <c r="J65" s="16"/>
      <c r="K65" s="16"/>
      <c r="L65" s="16"/>
    </row>
    <row r="66" spans="1:22" ht="15" customHeight="1" x14ac:dyDescent="0.2">
      <c r="A66" s="28">
        <v>30</v>
      </c>
      <c r="B66" s="32">
        <v>14.54</v>
      </c>
      <c r="C66" s="32">
        <v>15.1</v>
      </c>
      <c r="D66" s="29" t="s">
        <v>78</v>
      </c>
      <c r="E66" s="30"/>
      <c r="F66" s="30"/>
      <c r="G66" s="30"/>
      <c r="H66" s="30"/>
      <c r="I66" s="15"/>
      <c r="J66" s="16"/>
      <c r="K66" s="16"/>
      <c r="L66" s="16"/>
    </row>
    <row r="67" spans="1:22" ht="15" customHeight="1" x14ac:dyDescent="0.2">
      <c r="A67" s="28">
        <v>31</v>
      </c>
      <c r="B67" s="32">
        <f t="shared" ref="B67:B69" si="17">B66+0.04</f>
        <v>14.579999999999998</v>
      </c>
      <c r="C67" s="32">
        <f t="shared" ref="C67:C69" si="18">C66+0.03</f>
        <v>15.129999999999999</v>
      </c>
      <c r="D67" s="29" t="s">
        <v>132</v>
      </c>
      <c r="E67" s="30"/>
      <c r="F67" s="30"/>
      <c r="G67" s="30"/>
      <c r="H67" s="30"/>
      <c r="I67" s="15"/>
      <c r="J67" s="16"/>
      <c r="K67" s="16"/>
      <c r="L67" s="16"/>
    </row>
    <row r="68" spans="1:22" ht="15" customHeight="1" x14ac:dyDescent="0.2">
      <c r="A68" s="28">
        <v>32</v>
      </c>
      <c r="B68" s="32">
        <v>15.02</v>
      </c>
      <c r="C68" s="32">
        <f t="shared" si="18"/>
        <v>15.159999999999998</v>
      </c>
      <c r="D68" s="29" t="s">
        <v>74</v>
      </c>
      <c r="E68" s="30"/>
      <c r="F68" s="30"/>
      <c r="G68" s="30"/>
      <c r="H68" s="30"/>
      <c r="I68" s="15"/>
      <c r="J68" s="16"/>
      <c r="K68" s="16"/>
      <c r="L68" s="16"/>
    </row>
    <row r="69" spans="1:22" ht="15" customHeight="1" x14ac:dyDescent="0.2">
      <c r="A69" s="28">
        <v>33</v>
      </c>
      <c r="B69" s="32">
        <f t="shared" si="17"/>
        <v>15.059999999999999</v>
      </c>
      <c r="C69" s="32">
        <f t="shared" si="18"/>
        <v>15.189999999999998</v>
      </c>
      <c r="D69" s="30" t="s">
        <v>33</v>
      </c>
      <c r="E69" s="30"/>
      <c r="F69" s="30"/>
      <c r="G69" s="30"/>
      <c r="H69" s="30"/>
      <c r="I69" s="15"/>
      <c r="J69" s="16"/>
      <c r="K69" s="16"/>
      <c r="L69" s="16"/>
    </row>
    <row r="70" spans="1:22" ht="15" customHeight="1" x14ac:dyDescent="0.2">
      <c r="A70" s="28"/>
      <c r="B70" s="32"/>
      <c r="C70" s="37"/>
      <c r="D70" s="28"/>
      <c r="E70" s="30"/>
      <c r="F70" s="30"/>
      <c r="G70" s="30"/>
      <c r="H70" s="30"/>
      <c r="I70" s="15"/>
      <c r="J70" s="16"/>
      <c r="K70" s="16"/>
      <c r="L70" s="16"/>
    </row>
    <row r="71" spans="1:22" ht="15" customHeight="1" x14ac:dyDescent="0.2">
      <c r="A71" s="28"/>
      <c r="B71" s="33">
        <v>15.25</v>
      </c>
      <c r="C71" s="29" t="s">
        <v>4</v>
      </c>
      <c r="D71" s="28"/>
      <c r="E71" s="30"/>
      <c r="F71" s="30"/>
      <c r="G71" s="30"/>
      <c r="H71" s="30"/>
      <c r="I71" s="15"/>
    </row>
    <row r="72" spans="1:22" ht="15" customHeight="1" x14ac:dyDescent="0.2">
      <c r="A72" s="28"/>
      <c r="B72" s="33">
        <v>15.4</v>
      </c>
      <c r="C72" s="29" t="s">
        <v>6</v>
      </c>
      <c r="D72" s="28"/>
      <c r="E72" s="30"/>
      <c r="F72" s="30"/>
      <c r="G72" s="30"/>
      <c r="H72" s="30"/>
      <c r="I72" s="15"/>
      <c r="J72" s="2"/>
      <c r="K72" s="2"/>
      <c r="L72" s="2"/>
    </row>
    <row r="73" spans="1:22" ht="15" customHeight="1" x14ac:dyDescent="0.2">
      <c r="A73" s="28"/>
      <c r="B73" s="28"/>
      <c r="C73" s="29"/>
      <c r="D73" s="28"/>
      <c r="E73" s="30"/>
      <c r="F73" s="30"/>
      <c r="G73" s="30"/>
      <c r="H73" s="30"/>
      <c r="I73" s="15"/>
      <c r="J73" s="2"/>
      <c r="K73" s="2"/>
      <c r="L73" s="2"/>
    </row>
    <row r="74" spans="1:22" ht="15" customHeight="1" x14ac:dyDescent="0.2">
      <c r="A74" s="28">
        <v>34</v>
      </c>
      <c r="B74" s="32">
        <v>16.100000000000001</v>
      </c>
      <c r="C74" s="32">
        <v>16.3</v>
      </c>
      <c r="D74" s="30" t="s">
        <v>101</v>
      </c>
      <c r="E74" s="30"/>
      <c r="F74" s="30"/>
      <c r="G74" s="30"/>
      <c r="H74" s="30"/>
      <c r="I74" s="15"/>
      <c r="J74" s="2"/>
      <c r="K74" s="2"/>
      <c r="L74" s="2"/>
    </row>
    <row r="75" spans="1:22" s="11" customFormat="1" ht="15" customHeight="1" x14ac:dyDescent="0.2">
      <c r="A75" s="28">
        <v>35</v>
      </c>
      <c r="B75" s="32">
        <f t="shared" ref="B75:B87" si="19">B74+0.04</f>
        <v>16.14</v>
      </c>
      <c r="C75" s="32">
        <f t="shared" ref="C75:C87" si="20">C74+0.03</f>
        <v>16.330000000000002</v>
      </c>
      <c r="D75" s="30" t="s">
        <v>84</v>
      </c>
      <c r="E75" s="30"/>
      <c r="F75" s="15"/>
      <c r="G75" s="30"/>
      <c r="H75" s="30"/>
      <c r="I75" s="15"/>
      <c r="J75" s="15"/>
      <c r="K75" s="15"/>
      <c r="L75" s="15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5" customHeight="1" x14ac:dyDescent="0.2">
      <c r="A76" s="28">
        <v>36</v>
      </c>
      <c r="B76" s="32">
        <f t="shared" si="19"/>
        <v>16.18</v>
      </c>
      <c r="C76" s="32">
        <v>16.36</v>
      </c>
      <c r="D76" s="30" t="s">
        <v>133</v>
      </c>
      <c r="E76" s="30"/>
      <c r="F76" s="30"/>
      <c r="G76" s="30"/>
      <c r="H76" s="30"/>
      <c r="I76" s="15"/>
      <c r="J76" s="15"/>
      <c r="K76" s="15"/>
      <c r="L76" s="15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5" customHeight="1" x14ac:dyDescent="0.2">
      <c r="A77" s="28">
        <v>37</v>
      </c>
      <c r="B77" s="32">
        <f t="shared" si="19"/>
        <v>16.22</v>
      </c>
      <c r="C77" s="28">
        <v>16.39</v>
      </c>
      <c r="D77" s="29" t="s">
        <v>125</v>
      </c>
      <c r="E77" s="30"/>
      <c r="F77" s="30"/>
      <c r="G77" s="30"/>
      <c r="H77" s="30"/>
      <c r="I77" s="15"/>
      <c r="J77" s="15"/>
      <c r="K77" s="15"/>
      <c r="L77" s="15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5" customHeight="1" x14ac:dyDescent="0.2">
      <c r="A78" s="28">
        <v>38</v>
      </c>
      <c r="B78" s="32">
        <f t="shared" si="19"/>
        <v>16.259999999999998</v>
      </c>
      <c r="C78" s="28">
        <f t="shared" si="20"/>
        <v>16.420000000000002</v>
      </c>
      <c r="D78" s="29" t="s">
        <v>157</v>
      </c>
      <c r="E78" s="30"/>
      <c r="F78" s="30"/>
      <c r="G78" s="30"/>
      <c r="H78" s="30"/>
      <c r="I78" s="15"/>
      <c r="J78" s="15"/>
      <c r="K78" s="15"/>
      <c r="L78" s="15"/>
    </row>
    <row r="79" spans="1:22" ht="15" customHeight="1" x14ac:dyDescent="0.2">
      <c r="A79" s="28"/>
      <c r="B79" s="32"/>
      <c r="C79" s="28"/>
      <c r="D79" s="30"/>
      <c r="E79" s="30"/>
      <c r="F79" s="30"/>
      <c r="G79" s="30"/>
      <c r="H79" s="30"/>
      <c r="I79" s="15"/>
      <c r="J79" s="15"/>
      <c r="K79" s="15"/>
      <c r="L79" s="15"/>
    </row>
    <row r="80" spans="1:22" s="15" customFormat="1" ht="15" customHeight="1" x14ac:dyDescent="0.2">
      <c r="A80" s="20" t="s">
        <v>5</v>
      </c>
      <c r="B80" s="32"/>
      <c r="C80" s="28"/>
      <c r="D80" s="30"/>
      <c r="E80" s="30"/>
      <c r="F80" s="30"/>
      <c r="G80" s="30"/>
      <c r="H80" s="30"/>
    </row>
    <row r="81" spans="1:12" s="15" customFormat="1" ht="15" customHeight="1" x14ac:dyDescent="0.2">
      <c r="A81" s="28">
        <v>1</v>
      </c>
      <c r="B81" s="32">
        <v>16.45</v>
      </c>
      <c r="C81" s="32">
        <v>16.57</v>
      </c>
      <c r="D81" s="30" t="s">
        <v>87</v>
      </c>
      <c r="E81" s="30"/>
      <c r="F81" s="30"/>
      <c r="G81" s="30"/>
      <c r="H81" s="30"/>
    </row>
    <row r="82" spans="1:12" s="15" customFormat="1" ht="15" customHeight="1" x14ac:dyDescent="0.2">
      <c r="A82" s="28">
        <v>2</v>
      </c>
      <c r="B82" s="32">
        <f t="shared" si="19"/>
        <v>16.489999999999998</v>
      </c>
      <c r="C82" s="32">
        <v>17</v>
      </c>
      <c r="D82" s="30" t="s">
        <v>151</v>
      </c>
      <c r="E82" s="30"/>
      <c r="F82" s="30"/>
      <c r="G82" s="30"/>
      <c r="H82" s="30"/>
    </row>
    <row r="83" spans="1:12" s="11" customFormat="1" ht="15" customHeight="1" x14ac:dyDescent="0.2">
      <c r="A83" s="28">
        <v>3</v>
      </c>
      <c r="B83" s="32">
        <f t="shared" si="19"/>
        <v>16.529999999999998</v>
      </c>
      <c r="C83" s="28">
        <f t="shared" si="20"/>
        <v>17.03</v>
      </c>
      <c r="D83" s="30" t="s">
        <v>86</v>
      </c>
      <c r="E83" s="30"/>
      <c r="F83" s="30"/>
      <c r="G83" s="30"/>
      <c r="H83" s="30"/>
      <c r="I83" s="15"/>
      <c r="J83" s="15"/>
      <c r="K83" s="15"/>
      <c r="L83" s="15"/>
    </row>
    <row r="84" spans="1:12" ht="15" customHeight="1" x14ac:dyDescent="0.2">
      <c r="A84" s="28"/>
      <c r="B84" s="32"/>
      <c r="C84" s="28"/>
      <c r="D84" s="30"/>
      <c r="E84" s="30"/>
      <c r="F84" s="30"/>
      <c r="G84" s="30"/>
      <c r="H84" s="30"/>
      <c r="I84" s="15"/>
      <c r="J84" s="15"/>
      <c r="K84" s="15"/>
      <c r="L84" s="15"/>
    </row>
    <row r="85" spans="1:12" ht="15" customHeight="1" x14ac:dyDescent="0.2">
      <c r="A85" s="28">
        <v>5</v>
      </c>
      <c r="B85" s="32">
        <v>17.059999999999999</v>
      </c>
      <c r="C85" s="28">
        <v>17.18</v>
      </c>
      <c r="D85" s="25" t="s">
        <v>88</v>
      </c>
      <c r="E85" s="30"/>
      <c r="F85" s="15"/>
      <c r="G85" s="15"/>
      <c r="H85" s="30"/>
      <c r="I85" s="15"/>
      <c r="J85" s="15"/>
      <c r="K85" s="15"/>
      <c r="L85" s="15"/>
    </row>
    <row r="86" spans="1:12" s="15" customFormat="1" ht="15" customHeight="1" x14ac:dyDescent="0.2">
      <c r="A86" s="28">
        <v>6</v>
      </c>
      <c r="B86" s="32">
        <v>17.100000000000001</v>
      </c>
      <c r="C86" s="32">
        <v>17.21</v>
      </c>
      <c r="D86" s="30" t="s">
        <v>134</v>
      </c>
      <c r="E86" s="30"/>
      <c r="F86" s="30"/>
      <c r="G86" s="30"/>
      <c r="H86" s="30"/>
    </row>
    <row r="87" spans="1:12" ht="15" customHeight="1" x14ac:dyDescent="0.2">
      <c r="A87" s="28">
        <v>7</v>
      </c>
      <c r="B87" s="32">
        <f t="shared" si="19"/>
        <v>17.14</v>
      </c>
      <c r="C87" s="28">
        <f t="shared" si="20"/>
        <v>17.240000000000002</v>
      </c>
      <c r="D87" s="30" t="s">
        <v>89</v>
      </c>
      <c r="E87" s="30"/>
      <c r="F87" s="30"/>
      <c r="G87" s="30"/>
      <c r="H87" s="30"/>
      <c r="I87" s="15"/>
      <c r="J87" s="15"/>
      <c r="K87" s="15"/>
      <c r="L87" s="15"/>
    </row>
    <row r="88" spans="1:12" ht="15" customHeight="1" x14ac:dyDescent="0.2">
      <c r="A88" s="28"/>
      <c r="B88" s="28"/>
      <c r="C88" s="29"/>
      <c r="D88" s="28"/>
      <c r="E88" s="30"/>
      <c r="F88" s="30"/>
      <c r="G88" s="30"/>
      <c r="H88" s="30"/>
      <c r="I88" s="15"/>
      <c r="J88" s="15"/>
      <c r="K88" s="15"/>
      <c r="L88" s="15"/>
    </row>
    <row r="89" spans="1:12" s="14" customFormat="1" ht="15" customHeight="1" x14ac:dyDescent="0.2">
      <c r="A89" s="28"/>
      <c r="B89" s="33">
        <v>17.3</v>
      </c>
      <c r="C89" s="29" t="s">
        <v>4</v>
      </c>
      <c r="D89" s="29"/>
      <c r="E89" s="42" t="s">
        <v>167</v>
      </c>
      <c r="F89" s="30"/>
      <c r="G89" s="30"/>
      <c r="H89" s="30"/>
      <c r="I89" s="15"/>
      <c r="J89"/>
      <c r="K89"/>
      <c r="L89"/>
    </row>
    <row r="90" spans="1:12" ht="15" customHeight="1" x14ac:dyDescent="0.2">
      <c r="A90" s="28"/>
      <c r="B90" s="29"/>
      <c r="C90" s="29" t="s">
        <v>13</v>
      </c>
      <c r="D90" s="29"/>
      <c r="E90" s="30"/>
      <c r="F90" s="30"/>
      <c r="G90" s="30"/>
      <c r="H90" s="30"/>
      <c r="I90" s="15"/>
    </row>
    <row r="91" spans="1:12" ht="15" customHeight="1" x14ac:dyDescent="0.2">
      <c r="A91" s="28"/>
      <c r="B91" s="33">
        <v>18</v>
      </c>
      <c r="C91" s="29" t="s">
        <v>6</v>
      </c>
      <c r="D91" s="29"/>
      <c r="E91" s="30"/>
      <c r="F91" s="30"/>
      <c r="G91" s="30"/>
      <c r="H91" s="30"/>
      <c r="I91" s="15"/>
    </row>
    <row r="92" spans="1:12" s="15" customFormat="1" ht="15" customHeight="1" x14ac:dyDescent="0.2">
      <c r="A92" s="28"/>
      <c r="B92" s="33"/>
      <c r="C92" s="29"/>
      <c r="D92" s="29"/>
      <c r="E92" s="30"/>
      <c r="F92" s="30"/>
      <c r="G92" s="30"/>
      <c r="H92" s="30"/>
    </row>
    <row r="93" spans="1:12" s="15" customFormat="1" ht="15" customHeight="1" x14ac:dyDescent="0.2">
      <c r="A93" s="8"/>
      <c r="B93" s="8"/>
      <c r="C93" s="10"/>
      <c r="D93" s="8"/>
      <c r="E93" s="12"/>
    </row>
    <row r="94" spans="1:12" ht="15" customHeight="1" x14ac:dyDescent="0.2">
      <c r="E94" s="15"/>
      <c r="F94" s="15"/>
      <c r="G94" s="15"/>
      <c r="H94" s="15"/>
      <c r="I94" s="15"/>
    </row>
    <row r="95" spans="1:12" ht="15" customHeight="1" x14ac:dyDescent="0.2">
      <c r="E95" s="15"/>
      <c r="F95" s="15"/>
      <c r="G95" s="15"/>
      <c r="H95" s="15"/>
      <c r="I95" s="15"/>
    </row>
    <row r="96" spans="1:12" ht="15" customHeight="1" x14ac:dyDescent="0.2">
      <c r="A96" s="39" t="s">
        <v>14</v>
      </c>
      <c r="E96" s="15"/>
      <c r="F96" s="15"/>
      <c r="G96" s="15"/>
      <c r="H96" s="15"/>
      <c r="I96" s="15"/>
    </row>
    <row r="97" spans="1:9" ht="15" customHeight="1" x14ac:dyDescent="0.2">
      <c r="A97" s="8">
        <v>1</v>
      </c>
      <c r="B97" s="38">
        <v>19</v>
      </c>
      <c r="E97" s="15"/>
      <c r="F97" s="15"/>
      <c r="G97" s="15"/>
      <c r="H97" s="15"/>
      <c r="I97" s="15"/>
    </row>
    <row r="98" spans="1:9" ht="15" customHeight="1" x14ac:dyDescent="0.2">
      <c r="A98" s="8">
        <v>2</v>
      </c>
      <c r="B98" s="8">
        <f>B97+0.03</f>
        <v>19.03</v>
      </c>
      <c r="E98" s="15"/>
      <c r="F98" s="15"/>
      <c r="G98" s="15"/>
      <c r="H98" s="15"/>
      <c r="I98" s="15"/>
    </row>
    <row r="99" spans="1:9" ht="15" customHeight="1" x14ac:dyDescent="0.2">
      <c r="A99" s="8">
        <v>3</v>
      </c>
      <c r="B99" s="8">
        <f t="shared" ref="B99:B106" si="21">B98+0.03</f>
        <v>19.060000000000002</v>
      </c>
      <c r="E99" s="15"/>
      <c r="F99" s="15"/>
      <c r="G99" s="15"/>
      <c r="H99" s="15"/>
      <c r="I99" s="15"/>
    </row>
    <row r="100" spans="1:9" ht="15" customHeight="1" x14ac:dyDescent="0.2">
      <c r="A100" s="8">
        <v>4</v>
      </c>
      <c r="B100" s="8">
        <f t="shared" si="21"/>
        <v>19.090000000000003</v>
      </c>
      <c r="E100" s="15"/>
      <c r="F100" s="15"/>
      <c r="G100" s="15"/>
      <c r="H100" s="15"/>
      <c r="I100" s="15"/>
    </row>
    <row r="101" spans="1:9" ht="15" customHeight="1" x14ac:dyDescent="0.2">
      <c r="A101" s="8">
        <v>5</v>
      </c>
      <c r="B101" s="8">
        <f t="shared" si="21"/>
        <v>19.120000000000005</v>
      </c>
      <c r="E101" s="15"/>
      <c r="F101" s="15"/>
      <c r="G101" s="15"/>
      <c r="H101" s="15"/>
      <c r="I101" s="15"/>
    </row>
    <row r="102" spans="1:9" ht="15" customHeight="1" x14ac:dyDescent="0.2">
      <c r="A102" s="8">
        <v>6</v>
      </c>
      <c r="B102" s="8">
        <f t="shared" si="21"/>
        <v>19.150000000000006</v>
      </c>
      <c r="E102" s="15"/>
      <c r="F102" s="15"/>
      <c r="G102" s="15"/>
      <c r="H102" s="15"/>
      <c r="I102" s="15"/>
    </row>
    <row r="103" spans="1:9" ht="15" customHeight="1" x14ac:dyDescent="0.2">
      <c r="A103" s="8">
        <v>7</v>
      </c>
      <c r="B103" s="8">
        <f t="shared" si="21"/>
        <v>19.180000000000007</v>
      </c>
      <c r="E103" s="15"/>
      <c r="F103" s="15"/>
      <c r="G103" s="15"/>
      <c r="H103" s="15"/>
      <c r="I103" s="15"/>
    </row>
    <row r="104" spans="1:9" ht="15" customHeight="1" x14ac:dyDescent="0.2">
      <c r="A104" s="8">
        <v>8</v>
      </c>
      <c r="B104" s="8">
        <f t="shared" si="21"/>
        <v>19.210000000000008</v>
      </c>
      <c r="E104" s="15"/>
      <c r="F104" s="15"/>
      <c r="G104" s="15"/>
      <c r="H104" s="15"/>
      <c r="I104" s="15"/>
    </row>
    <row r="105" spans="1:9" s="15" customFormat="1" ht="15" customHeight="1" x14ac:dyDescent="0.2">
      <c r="A105" s="8">
        <v>9</v>
      </c>
      <c r="B105" s="8">
        <f t="shared" si="21"/>
        <v>19.240000000000009</v>
      </c>
      <c r="C105" s="10"/>
      <c r="D105" s="8"/>
    </row>
    <row r="106" spans="1:9" s="15" customFormat="1" ht="15" customHeight="1" x14ac:dyDescent="0.2">
      <c r="A106" s="8">
        <v>10</v>
      </c>
      <c r="B106" s="8">
        <f t="shared" si="21"/>
        <v>19.27000000000001</v>
      </c>
      <c r="C106" s="10"/>
      <c r="D106" s="8"/>
    </row>
    <row r="107" spans="1:9" ht="15" customHeight="1" x14ac:dyDescent="0.2">
      <c r="E107" s="15"/>
      <c r="F107" s="15"/>
      <c r="G107" s="15"/>
      <c r="H107" s="15"/>
      <c r="I107" s="15"/>
    </row>
    <row r="108" spans="1:9" ht="15" customHeight="1" x14ac:dyDescent="0.2">
      <c r="A108" s="39"/>
      <c r="B108" s="40" t="s">
        <v>139</v>
      </c>
      <c r="C108" s="29" t="s">
        <v>166</v>
      </c>
      <c r="E108" s="15"/>
      <c r="F108" s="15"/>
      <c r="G108" s="15"/>
      <c r="H108" s="15"/>
      <c r="I108" s="15"/>
    </row>
    <row r="109" spans="1:9" ht="15" customHeight="1" x14ac:dyDescent="0.2">
      <c r="B109" s="38"/>
      <c r="E109" s="15"/>
      <c r="F109" s="15"/>
      <c r="G109" s="15"/>
      <c r="H109" s="15"/>
      <c r="I109" s="15"/>
    </row>
    <row r="110" spans="1:9" ht="15" customHeight="1" x14ac:dyDescent="0.2">
      <c r="A110" s="39" t="s">
        <v>15</v>
      </c>
      <c r="E110" s="15"/>
      <c r="F110" s="15"/>
      <c r="G110" s="15"/>
      <c r="H110" s="15"/>
      <c r="I110" s="15"/>
    </row>
    <row r="111" spans="1:9" ht="15" customHeight="1" x14ac:dyDescent="0.2">
      <c r="A111" s="8">
        <v>1</v>
      </c>
      <c r="B111" s="38">
        <v>19.399999999999999</v>
      </c>
      <c r="E111" s="15"/>
      <c r="F111" s="15"/>
      <c r="G111" s="15"/>
      <c r="H111" s="15"/>
      <c r="I111" s="15"/>
    </row>
    <row r="112" spans="1:9" ht="15" customHeight="1" x14ac:dyDescent="0.2">
      <c r="A112" s="8">
        <v>2</v>
      </c>
      <c r="B112" s="8">
        <f t="shared" ref="B112:B115" si="22">B111+0.03</f>
        <v>19.43</v>
      </c>
      <c r="E112" s="15"/>
      <c r="F112" s="15"/>
      <c r="G112" s="15"/>
      <c r="H112" s="15"/>
      <c r="I112" s="15"/>
    </row>
    <row r="113" spans="1:9" ht="15" customHeight="1" x14ac:dyDescent="0.2">
      <c r="A113" s="8">
        <v>3</v>
      </c>
      <c r="B113" s="8">
        <f t="shared" si="22"/>
        <v>19.46</v>
      </c>
      <c r="E113" s="15"/>
      <c r="F113" s="15"/>
      <c r="G113" s="15"/>
      <c r="H113" s="15"/>
      <c r="I113" s="15"/>
    </row>
    <row r="114" spans="1:9" ht="15" customHeight="1" x14ac:dyDescent="0.2">
      <c r="A114" s="8">
        <v>4</v>
      </c>
      <c r="B114" s="8">
        <f t="shared" si="22"/>
        <v>19.490000000000002</v>
      </c>
      <c r="E114" s="15"/>
      <c r="F114" s="15"/>
      <c r="G114" s="15"/>
      <c r="H114" s="15"/>
      <c r="I114" s="15"/>
    </row>
    <row r="115" spans="1:9" ht="15" customHeight="1" x14ac:dyDescent="0.2">
      <c r="A115" s="8">
        <v>5</v>
      </c>
      <c r="B115" s="8">
        <f t="shared" si="22"/>
        <v>19.520000000000003</v>
      </c>
      <c r="E115" s="15"/>
      <c r="F115" s="15"/>
      <c r="G115" s="15"/>
      <c r="H115" s="15"/>
      <c r="I115" s="15"/>
    </row>
    <row r="116" spans="1:9" ht="15" customHeight="1" x14ac:dyDescent="0.2">
      <c r="E116" s="15"/>
      <c r="F116" s="15"/>
      <c r="G116" s="15"/>
      <c r="H116" s="15"/>
      <c r="I116" s="15"/>
    </row>
    <row r="117" spans="1:9" s="15" customFormat="1" ht="15" customHeight="1" x14ac:dyDescent="0.2">
      <c r="A117" s="8"/>
      <c r="B117" s="40" t="s">
        <v>140</v>
      </c>
      <c r="C117" s="29" t="s">
        <v>166</v>
      </c>
      <c r="D117" s="8"/>
    </row>
    <row r="118" spans="1:9" ht="15" customHeight="1" x14ac:dyDescent="0.2">
      <c r="B118" s="33">
        <v>20.05</v>
      </c>
      <c r="C118" s="29" t="s">
        <v>4</v>
      </c>
      <c r="E118" s="15"/>
      <c r="F118" s="15"/>
      <c r="G118" s="15"/>
      <c r="H118" s="15"/>
      <c r="I118" s="15"/>
    </row>
    <row r="119" spans="1:9" ht="15" customHeight="1" x14ac:dyDescent="0.2">
      <c r="E119" s="15"/>
      <c r="F119" s="15"/>
      <c r="G119" s="15"/>
      <c r="H119" s="15"/>
      <c r="I119" s="15"/>
    </row>
    <row r="120" spans="1:9" ht="15" customHeight="1" x14ac:dyDescent="0.2">
      <c r="A120" s="39" t="s">
        <v>16</v>
      </c>
      <c r="E120" s="15"/>
      <c r="F120" s="15"/>
      <c r="G120" s="15"/>
      <c r="H120" s="15"/>
      <c r="I120" s="15"/>
    </row>
    <row r="121" spans="1:9" ht="15" customHeight="1" x14ac:dyDescent="0.2">
      <c r="A121" s="8">
        <v>1</v>
      </c>
      <c r="B121" s="38">
        <v>20.2</v>
      </c>
      <c r="E121" s="15"/>
      <c r="F121" s="15"/>
      <c r="G121" s="15"/>
      <c r="H121" s="15"/>
      <c r="I121" s="15"/>
    </row>
    <row r="122" spans="1:9" ht="15" customHeight="1" x14ac:dyDescent="0.2">
      <c r="A122" s="8">
        <v>2</v>
      </c>
      <c r="B122" s="8">
        <f t="shared" ref="B122:B130" si="23">B121+0.03</f>
        <v>20.23</v>
      </c>
      <c r="E122" s="15"/>
      <c r="F122" s="15"/>
      <c r="G122" s="15"/>
      <c r="H122" s="15"/>
      <c r="I122" s="15"/>
    </row>
    <row r="123" spans="1:9" ht="15" customHeight="1" x14ac:dyDescent="0.2">
      <c r="A123" s="8">
        <v>3</v>
      </c>
      <c r="B123" s="8">
        <f t="shared" si="23"/>
        <v>20.260000000000002</v>
      </c>
      <c r="E123" s="15"/>
      <c r="F123" s="15"/>
      <c r="G123" s="15"/>
      <c r="H123" s="15"/>
      <c r="I123" s="15"/>
    </row>
    <row r="124" spans="1:9" ht="15" customHeight="1" x14ac:dyDescent="0.2">
      <c r="A124" s="8">
        <v>4</v>
      </c>
      <c r="B124" s="8">
        <f t="shared" si="23"/>
        <v>20.290000000000003</v>
      </c>
      <c r="E124" s="15"/>
      <c r="F124" s="15"/>
      <c r="G124" s="15"/>
      <c r="H124" s="15"/>
      <c r="I124" s="15"/>
    </row>
    <row r="125" spans="1:9" ht="15" customHeight="1" x14ac:dyDescent="0.2">
      <c r="A125" s="8">
        <v>5</v>
      </c>
      <c r="B125" s="8">
        <f t="shared" si="23"/>
        <v>20.320000000000004</v>
      </c>
      <c r="E125" s="15"/>
      <c r="F125" s="15"/>
      <c r="G125" s="15"/>
      <c r="H125" s="15"/>
      <c r="I125" s="15"/>
    </row>
    <row r="126" spans="1:9" ht="15" customHeight="1" x14ac:dyDescent="0.2">
      <c r="A126" s="8">
        <v>6</v>
      </c>
      <c r="B126" s="38">
        <f t="shared" si="23"/>
        <v>20.350000000000005</v>
      </c>
      <c r="E126" s="15"/>
      <c r="F126" s="15"/>
      <c r="G126" s="15"/>
      <c r="H126" s="15"/>
      <c r="I126" s="15"/>
    </row>
    <row r="127" spans="1:9" ht="15" customHeight="1" x14ac:dyDescent="0.2">
      <c r="A127" s="8">
        <v>7</v>
      </c>
      <c r="B127" s="8">
        <f t="shared" si="23"/>
        <v>20.380000000000006</v>
      </c>
      <c r="E127" s="15"/>
      <c r="F127" s="15"/>
      <c r="G127" s="15"/>
      <c r="H127" s="15"/>
      <c r="I127" s="15"/>
    </row>
    <row r="128" spans="1:9" ht="15" customHeight="1" x14ac:dyDescent="0.2">
      <c r="A128" s="8">
        <v>8</v>
      </c>
      <c r="B128" s="8">
        <f t="shared" si="23"/>
        <v>20.410000000000007</v>
      </c>
      <c r="E128" s="15"/>
      <c r="F128" s="15"/>
      <c r="G128" s="15"/>
      <c r="H128" s="15"/>
      <c r="I128" s="15"/>
    </row>
    <row r="129" spans="1:9" ht="15" customHeight="1" x14ac:dyDescent="0.2">
      <c r="A129" s="8">
        <v>9</v>
      </c>
      <c r="B129" s="8">
        <f t="shared" si="23"/>
        <v>20.440000000000008</v>
      </c>
      <c r="E129" s="15"/>
      <c r="F129" s="15"/>
      <c r="G129" s="15"/>
      <c r="H129" s="15"/>
      <c r="I129" s="15"/>
    </row>
    <row r="130" spans="1:9" ht="15" customHeight="1" x14ac:dyDescent="0.2">
      <c r="A130" s="8">
        <v>10</v>
      </c>
      <c r="B130" s="8">
        <f t="shared" si="23"/>
        <v>20.47000000000001</v>
      </c>
      <c r="E130" s="15"/>
      <c r="F130" s="15"/>
      <c r="G130" s="15"/>
      <c r="H130" s="15"/>
      <c r="I130" s="15"/>
    </row>
    <row r="131" spans="1:9" ht="15" customHeight="1" x14ac:dyDescent="0.2">
      <c r="E131" s="15"/>
      <c r="F131" s="15"/>
      <c r="G131" s="15"/>
      <c r="H131" s="15"/>
      <c r="I131" s="15"/>
    </row>
    <row r="132" spans="1:9" s="15" customFormat="1" ht="15" customHeight="1" x14ac:dyDescent="0.2">
      <c r="A132" s="8"/>
      <c r="B132" s="41" t="s">
        <v>141</v>
      </c>
      <c r="C132" s="29" t="s">
        <v>166</v>
      </c>
      <c r="D132" s="8"/>
    </row>
    <row r="133" spans="1:9" s="15" customFormat="1" ht="15" customHeight="1" x14ac:dyDescent="0.2">
      <c r="A133" s="8"/>
      <c r="B133" s="8"/>
      <c r="C133" s="10"/>
      <c r="D133" s="8"/>
    </row>
    <row r="134" spans="1:9" ht="15" customHeight="1" x14ac:dyDescent="0.2">
      <c r="A134" s="39" t="s">
        <v>17</v>
      </c>
      <c r="E134" s="15"/>
      <c r="F134" s="15"/>
      <c r="G134" s="15"/>
      <c r="H134" s="15"/>
      <c r="I134" s="15"/>
    </row>
    <row r="135" spans="1:9" ht="15" customHeight="1" x14ac:dyDescent="0.2">
      <c r="A135" s="8">
        <v>1</v>
      </c>
      <c r="B135" s="38">
        <v>21</v>
      </c>
      <c r="E135" s="15"/>
      <c r="F135" s="15"/>
      <c r="G135" s="15"/>
      <c r="H135" s="15"/>
      <c r="I135" s="15"/>
    </row>
    <row r="136" spans="1:9" ht="15" customHeight="1" x14ac:dyDescent="0.2">
      <c r="A136" s="8">
        <v>2</v>
      </c>
      <c r="B136" s="8">
        <f t="shared" ref="B136:B142" si="24">B135+0.03</f>
        <v>21.03</v>
      </c>
      <c r="E136" s="15"/>
      <c r="F136" s="15"/>
      <c r="G136" s="15"/>
      <c r="H136" s="15"/>
      <c r="I136" s="15"/>
    </row>
    <row r="137" spans="1:9" ht="15" customHeight="1" x14ac:dyDescent="0.2">
      <c r="A137" s="8">
        <v>3</v>
      </c>
      <c r="B137" s="8">
        <f t="shared" si="24"/>
        <v>21.060000000000002</v>
      </c>
      <c r="E137" s="15"/>
      <c r="F137" s="15"/>
      <c r="G137" s="15"/>
      <c r="H137" s="15"/>
      <c r="I137" s="15"/>
    </row>
    <row r="138" spans="1:9" ht="15" customHeight="1" x14ac:dyDescent="0.2">
      <c r="A138" s="8">
        <v>4</v>
      </c>
      <c r="B138" s="8">
        <f t="shared" si="24"/>
        <v>21.090000000000003</v>
      </c>
      <c r="E138" s="15"/>
      <c r="F138" s="15"/>
      <c r="G138" s="15"/>
      <c r="H138" s="15"/>
      <c r="I138" s="15"/>
    </row>
    <row r="139" spans="1:9" ht="15" customHeight="1" x14ac:dyDescent="0.2">
      <c r="A139" s="8">
        <v>5</v>
      </c>
      <c r="B139" s="8">
        <f t="shared" si="24"/>
        <v>21.120000000000005</v>
      </c>
      <c r="E139" s="15"/>
      <c r="F139" s="15"/>
      <c r="G139" s="15"/>
      <c r="H139" s="15"/>
      <c r="I139" s="15"/>
    </row>
    <row r="140" spans="1:9" ht="15" customHeight="1" x14ac:dyDescent="0.2">
      <c r="A140" s="8">
        <v>6</v>
      </c>
      <c r="B140" s="38">
        <f t="shared" si="24"/>
        <v>21.150000000000006</v>
      </c>
      <c r="E140" s="15"/>
      <c r="F140" s="15"/>
      <c r="G140" s="15"/>
      <c r="H140" s="15"/>
      <c r="I140" s="15"/>
    </row>
    <row r="141" spans="1:9" ht="15" customHeight="1" x14ac:dyDescent="0.2">
      <c r="A141" s="8">
        <v>7</v>
      </c>
      <c r="B141" s="8">
        <f t="shared" si="24"/>
        <v>21.180000000000007</v>
      </c>
      <c r="E141" s="15"/>
      <c r="F141" s="15"/>
      <c r="G141" s="15"/>
      <c r="H141" s="15"/>
      <c r="I141" s="15"/>
    </row>
    <row r="142" spans="1:9" ht="15" customHeight="1" x14ac:dyDescent="0.2">
      <c r="A142" s="8">
        <v>8</v>
      </c>
      <c r="B142" s="8">
        <f t="shared" si="24"/>
        <v>21.210000000000008</v>
      </c>
      <c r="E142" s="15"/>
      <c r="F142" s="15"/>
      <c r="G142" s="15"/>
      <c r="H142" s="15"/>
      <c r="I142" s="15"/>
    </row>
    <row r="143" spans="1:9" ht="15" customHeight="1" x14ac:dyDescent="0.2">
      <c r="E143" s="15"/>
      <c r="F143" s="15"/>
      <c r="G143" s="15"/>
      <c r="H143" s="15"/>
      <c r="I143" s="15"/>
    </row>
    <row r="144" spans="1:9" s="15" customFormat="1" ht="15" customHeight="1" x14ac:dyDescent="0.2">
      <c r="A144" s="8"/>
      <c r="B144" s="41" t="s">
        <v>142</v>
      </c>
      <c r="C144" s="29" t="s">
        <v>166</v>
      </c>
      <c r="D144" s="8"/>
    </row>
    <row r="145" spans="1:9" s="15" customFormat="1" ht="15" customHeight="1" x14ac:dyDescent="0.2">
      <c r="A145" s="8"/>
      <c r="B145" s="8"/>
      <c r="C145" s="10"/>
      <c r="D145" s="8"/>
    </row>
    <row r="146" spans="1:9" ht="15" customHeight="1" x14ac:dyDescent="0.2">
      <c r="A146" s="39" t="s">
        <v>18</v>
      </c>
      <c r="E146" s="15"/>
      <c r="F146" s="15"/>
      <c r="G146" s="15"/>
      <c r="H146" s="15"/>
      <c r="I146" s="15"/>
    </row>
    <row r="147" spans="1:9" ht="15" customHeight="1" x14ac:dyDescent="0.2">
      <c r="A147" s="8">
        <v>1</v>
      </c>
      <c r="B147" s="38">
        <v>21.35</v>
      </c>
      <c r="E147" s="15"/>
      <c r="F147" s="15"/>
      <c r="G147" s="15"/>
      <c r="H147" s="15"/>
      <c r="I147" s="15"/>
    </row>
    <row r="148" spans="1:9" ht="15" customHeight="1" x14ac:dyDescent="0.2">
      <c r="A148" s="8">
        <v>2</v>
      </c>
      <c r="B148" s="8">
        <f t="shared" ref="B148:B149" si="25">B147+0.03</f>
        <v>21.380000000000003</v>
      </c>
      <c r="E148" s="15"/>
      <c r="F148" s="15"/>
      <c r="G148" s="15"/>
      <c r="H148" s="15"/>
      <c r="I148" s="15"/>
    </row>
    <row r="149" spans="1:9" ht="15" customHeight="1" x14ac:dyDescent="0.2">
      <c r="A149" s="8">
        <v>3</v>
      </c>
      <c r="B149" s="8">
        <f t="shared" si="25"/>
        <v>21.410000000000004</v>
      </c>
      <c r="E149" s="15"/>
      <c r="F149" s="15"/>
      <c r="G149" s="15"/>
      <c r="H149" s="15"/>
      <c r="I149" s="15"/>
    </row>
    <row r="150" spans="1:9" ht="15" customHeight="1" x14ac:dyDescent="0.2">
      <c r="E150" s="15"/>
      <c r="F150" s="15"/>
      <c r="G150" s="15"/>
      <c r="H150" s="15"/>
      <c r="I150" s="15"/>
    </row>
    <row r="151" spans="1:9" ht="15" customHeight="1" x14ac:dyDescent="0.2">
      <c r="B151" s="41" t="s">
        <v>143</v>
      </c>
      <c r="C151" s="42" t="s">
        <v>166</v>
      </c>
      <c r="E151" s="15"/>
      <c r="F151" s="15"/>
      <c r="G151" s="15"/>
      <c r="H151" s="15"/>
      <c r="I151" s="15"/>
    </row>
    <row r="152" spans="1:9" ht="15" customHeight="1" x14ac:dyDescent="0.2">
      <c r="A152" s="4"/>
      <c r="B152" s="17"/>
      <c r="C152" s="6"/>
      <c r="D152" s="4"/>
    </row>
    <row r="153" spans="1:9" ht="16" x14ac:dyDescent="0.2">
      <c r="A153" s="4"/>
      <c r="B153" s="19"/>
      <c r="C153" s="18"/>
      <c r="D153" s="4"/>
    </row>
    <row r="154" spans="1:9" x14ac:dyDescent="0.2">
      <c r="A154" s="4"/>
      <c r="B154" s="6"/>
      <c r="C154" s="6"/>
      <c r="D154" s="4"/>
    </row>
    <row r="155" spans="1:9" x14ac:dyDescent="0.2">
      <c r="A155" s="4"/>
      <c r="B155" s="7"/>
      <c r="C155" s="6"/>
      <c r="D155" s="4"/>
    </row>
    <row r="156" spans="1:9" x14ac:dyDescent="0.2">
      <c r="A156" s="4"/>
      <c r="B156" s="4"/>
      <c r="C156" s="6"/>
      <c r="D156" s="4"/>
    </row>
    <row r="157" spans="1:9" x14ac:dyDescent="0.2">
      <c r="A157" s="4"/>
      <c r="B157" s="4"/>
      <c r="C157" s="6"/>
      <c r="D157" s="4"/>
    </row>
    <row r="158" spans="1:9" x14ac:dyDescent="0.2">
      <c r="B158" s="4"/>
      <c r="C158" s="6"/>
      <c r="D158" s="4"/>
    </row>
  </sheetData>
  <pageMargins left="0.7" right="0.7" top="0.75" bottom="0.75" header="0.3" footer="0.3"/>
  <pageSetup paperSize="9" scale="80" orientation="portrait" horizontalDpi="4294967293" r:id="rId1"/>
  <rowBreaks count="2" manualBreakCount="2">
    <brk id="55" max="8" man="1"/>
    <brk id="95" max="8" man="1"/>
  </rowBreaks>
  <colBreaks count="1" manualBreakCount="1">
    <brk id="11" max="15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B5149B2E9EC64580BFF31868B5E9FA" ma:contentTypeVersion="8" ma:contentTypeDescription="Een nieuw document maken." ma:contentTypeScope="" ma:versionID="5869357c45856a167bbc1202ee33fada">
  <xsd:schema xmlns:xsd="http://www.w3.org/2001/XMLSchema" xmlns:xs="http://www.w3.org/2001/XMLSchema" xmlns:p="http://schemas.microsoft.com/office/2006/metadata/properties" xmlns:ns3="a8408502-18ec-4305-927c-41bd907d0a90" targetNamespace="http://schemas.microsoft.com/office/2006/metadata/properties" ma:root="true" ma:fieldsID="c46dd97ecf8274d8537068b14f21a840" ns3:_="">
    <xsd:import namespace="a8408502-18ec-4305-927c-41bd907d0a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08502-18ec-4305-927c-41bd907d0a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85A370-CE43-4ADE-8E3F-899CFA7A01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B8E21F-C8CE-42A7-8AC8-E190FD1EFA63}">
  <ds:schemaRefs>
    <ds:schemaRef ds:uri="http://purl.org/dc/dcmitype/"/>
    <ds:schemaRef ds:uri="http://schemas.microsoft.com/office/infopath/2007/PartnerControls"/>
    <ds:schemaRef ds:uri="a8408502-18ec-4305-927c-41bd907d0a90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52B1C12-CAB3-4498-89FF-0EB3303CFF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408502-18ec-4305-927c-41bd907d0a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Vrijdag</vt:lpstr>
      <vt:lpstr>Zaterdag</vt:lpstr>
      <vt:lpstr>Vrijdag!Afdrukbereik</vt:lpstr>
      <vt:lpstr>Zaterdag!Afdrukbereik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</dc:creator>
  <cp:lastModifiedBy>Microsoft Office User</cp:lastModifiedBy>
  <cp:lastPrinted>2022-03-02T13:25:07Z</cp:lastPrinted>
  <dcterms:created xsi:type="dcterms:W3CDTF">2018-01-05T10:24:08Z</dcterms:created>
  <dcterms:modified xsi:type="dcterms:W3CDTF">2022-03-03T08:53:07Z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0x010100F5B5149B2E9EC64580BFF31868B5E9FA</vt:lpwstr>
  </property>
</Properties>
</file>