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530" tabRatio="611"/>
  </bookViews>
  <sheets>
    <sheet name="EGM-IMC14 &amp; 15 jan.2012" sheetId="5" r:id="rId1"/>
    <sheet name="Blad2" sheetId="2" r:id="rId2"/>
    <sheet name="Blad3" sheetId="3" r:id="rId3"/>
  </sheets>
  <definedNames>
    <definedName name="_xlnm.Print_Area" localSheetId="0">'EGM-IMC14 &amp; 15 jan.2012'!$A$1:$BO$130</definedName>
  </definedNames>
  <calcPr calcId="145621" calcMode="manual"/>
</workbook>
</file>

<file path=xl/calcChain.xml><?xml version="1.0" encoding="utf-8"?>
<calcChain xmlns="http://schemas.openxmlformats.org/spreadsheetml/2006/main">
  <c r="BJ90" i="5" l="1"/>
  <c r="BL90" i="5" s="1"/>
  <c r="AG90" i="5"/>
  <c r="BM90" i="5" s="1"/>
  <c r="AE90" i="5"/>
  <c r="BJ89" i="5"/>
  <c r="BL89" i="5" s="1"/>
  <c r="AE89" i="5"/>
  <c r="AG89" i="5" s="1"/>
  <c r="BM89" i="5" s="1"/>
  <c r="BN89" i="5" l="1"/>
  <c r="BN90" i="5"/>
  <c r="BJ121" i="5"/>
  <c r="BL121" i="5" s="1"/>
  <c r="BJ118" i="5"/>
  <c r="BL118" i="5" s="1"/>
  <c r="BJ119" i="5"/>
  <c r="BL119" i="5" s="1"/>
  <c r="BJ112" i="5"/>
  <c r="BL112" i="5" s="1"/>
  <c r="BJ113" i="5"/>
  <c r="BL113" i="5" s="1"/>
  <c r="BJ117" i="5"/>
  <c r="BL117" i="5" s="1"/>
  <c r="BJ124" i="5"/>
  <c r="BL124" i="5" s="1"/>
  <c r="BJ114" i="5"/>
  <c r="BL114" i="5" s="1"/>
  <c r="AG112" i="5"/>
  <c r="BM112" i="5" s="1"/>
  <c r="AE121" i="5"/>
  <c r="AG121" i="5" s="1"/>
  <c r="BM121" i="5" s="1"/>
  <c r="AE118" i="5"/>
  <c r="AG118" i="5" s="1"/>
  <c r="BM118" i="5" s="1"/>
  <c r="AE119" i="5"/>
  <c r="AG119" i="5" s="1"/>
  <c r="BM119" i="5" s="1"/>
  <c r="AE112" i="5"/>
  <c r="AE113" i="5"/>
  <c r="AG113" i="5" s="1"/>
  <c r="BM113" i="5" s="1"/>
  <c r="AE117" i="5"/>
  <c r="AG117" i="5" s="1"/>
  <c r="BM117" i="5" s="1"/>
  <c r="AE124" i="5"/>
  <c r="AG124" i="5" s="1"/>
  <c r="BM124" i="5" s="1"/>
  <c r="AE114" i="5"/>
  <c r="AG114" i="5" s="1"/>
  <c r="BM114" i="5" s="1"/>
  <c r="BL104" i="5"/>
  <c r="BL97" i="5"/>
  <c r="BJ94" i="5"/>
  <c r="BL94" i="5" s="1"/>
  <c r="BJ100" i="5"/>
  <c r="BL100" i="5" s="1"/>
  <c r="BJ104" i="5"/>
  <c r="BJ81" i="5"/>
  <c r="BL81" i="5" s="1"/>
  <c r="BJ97" i="5"/>
  <c r="AG97" i="5"/>
  <c r="BM97" i="5" s="1"/>
  <c r="AE94" i="5"/>
  <c r="AG94" i="5" s="1"/>
  <c r="BM94" i="5" s="1"/>
  <c r="AE100" i="5"/>
  <c r="AG100" i="5" s="1"/>
  <c r="BM100" i="5" s="1"/>
  <c r="AE104" i="5"/>
  <c r="AG104" i="5" s="1"/>
  <c r="BM104" i="5" s="1"/>
  <c r="AE81" i="5"/>
  <c r="AG81" i="5" s="1"/>
  <c r="BM81" i="5" s="1"/>
  <c r="AE97" i="5"/>
  <c r="BL44" i="5"/>
  <c r="BL63" i="5"/>
  <c r="BL43" i="5"/>
  <c r="BJ44" i="5"/>
  <c r="BJ60" i="5"/>
  <c r="BL60" i="5" s="1"/>
  <c r="BJ65" i="5"/>
  <c r="BL65" i="5" s="1"/>
  <c r="BJ63" i="5"/>
  <c r="BJ43" i="5"/>
  <c r="BJ57" i="5"/>
  <c r="BL57" i="5" s="1"/>
  <c r="BJ56" i="5"/>
  <c r="BL56" i="5" s="1"/>
  <c r="AG65" i="5"/>
  <c r="BM65" i="5" s="1"/>
  <c r="AG43" i="5"/>
  <c r="BM43" i="5" s="1"/>
  <c r="AG56" i="5"/>
  <c r="BM56" i="5" s="1"/>
  <c r="AE44" i="5"/>
  <c r="AG44" i="5" s="1"/>
  <c r="BM44" i="5" s="1"/>
  <c r="AE60" i="5"/>
  <c r="AG60" i="5" s="1"/>
  <c r="BM60" i="5" s="1"/>
  <c r="AE65" i="5"/>
  <c r="AE63" i="5"/>
  <c r="AG63" i="5" s="1"/>
  <c r="BM63" i="5" s="1"/>
  <c r="AE43" i="5"/>
  <c r="AE57" i="5"/>
  <c r="AG57" i="5" s="1"/>
  <c r="BM57" i="5" s="1"/>
  <c r="AE56" i="5"/>
  <c r="BL14" i="5"/>
  <c r="BJ25" i="5"/>
  <c r="BJ31" i="5"/>
  <c r="BJ22" i="5"/>
  <c r="BJ35" i="5"/>
  <c r="BJ15" i="5"/>
  <c r="BJ33" i="5"/>
  <c r="BJ23" i="5"/>
  <c r="BJ10" i="5"/>
  <c r="BJ29" i="5"/>
  <c r="BJ13" i="5"/>
  <c r="BJ6" i="5"/>
  <c r="BJ28" i="5"/>
  <c r="BJ11" i="5"/>
  <c r="BJ21" i="5"/>
  <c r="BL21" i="5" s="1"/>
  <c r="BJ12" i="5"/>
  <c r="BL12" i="5" s="1"/>
  <c r="BJ34" i="5"/>
  <c r="BL34" i="5" s="1"/>
  <c r="BJ9" i="5"/>
  <c r="BL9" i="5" s="1"/>
  <c r="BJ26" i="5"/>
  <c r="BL26" i="5" s="1"/>
  <c r="BJ4" i="5"/>
  <c r="BL4" i="5" s="1"/>
  <c r="BJ5" i="5"/>
  <c r="BL5" i="5" s="1"/>
  <c r="BJ17" i="5"/>
  <c r="BL17" i="5" s="1"/>
  <c r="BJ19" i="5"/>
  <c r="BL19" i="5" s="1"/>
  <c r="BJ7" i="5"/>
  <c r="BL7" i="5" s="1"/>
  <c r="BJ24" i="5"/>
  <c r="BL24" i="5" s="1"/>
  <c r="BJ20" i="5"/>
  <c r="BL20" i="5" s="1"/>
  <c r="BJ27" i="5"/>
  <c r="BL27" i="5" s="1"/>
  <c r="BJ30" i="5"/>
  <c r="BL30" i="5" s="1"/>
  <c r="BJ14" i="5"/>
  <c r="BJ36" i="5"/>
  <c r="BL36" i="5" s="1"/>
  <c r="BJ18" i="5"/>
  <c r="BL18" i="5" s="1"/>
  <c r="BJ8" i="5"/>
  <c r="BL8" i="5" s="1"/>
  <c r="BJ32" i="5"/>
  <c r="BL32" i="5" s="1"/>
  <c r="AG22" i="5"/>
  <c r="AG6" i="5"/>
  <c r="AG12" i="5"/>
  <c r="BM12" i="5" s="1"/>
  <c r="AG20" i="5"/>
  <c r="BM20" i="5" s="1"/>
  <c r="AG30" i="5"/>
  <c r="BM30" i="5" s="1"/>
  <c r="AG36" i="5"/>
  <c r="BM36" i="5" s="1"/>
  <c r="BN36" i="5" s="1"/>
  <c r="AE25" i="5"/>
  <c r="AG25" i="5" s="1"/>
  <c r="AE31" i="5"/>
  <c r="AG31" i="5" s="1"/>
  <c r="AE22" i="5"/>
  <c r="AE35" i="5"/>
  <c r="AG35" i="5" s="1"/>
  <c r="AE15" i="5"/>
  <c r="AG15" i="5" s="1"/>
  <c r="AE33" i="5"/>
  <c r="AG33" i="5" s="1"/>
  <c r="AE23" i="5"/>
  <c r="AG23" i="5" s="1"/>
  <c r="AE10" i="5"/>
  <c r="AG10" i="5" s="1"/>
  <c r="AE29" i="5"/>
  <c r="AG29" i="5" s="1"/>
  <c r="AE13" i="5"/>
  <c r="AG13" i="5" s="1"/>
  <c r="AE6" i="5"/>
  <c r="AE28" i="5"/>
  <c r="AG28" i="5" s="1"/>
  <c r="AE11" i="5"/>
  <c r="AG11" i="5" s="1"/>
  <c r="AE21" i="5"/>
  <c r="AG21" i="5" s="1"/>
  <c r="BM21" i="5" s="1"/>
  <c r="AE12" i="5"/>
  <c r="AE34" i="5"/>
  <c r="AG34" i="5" s="1"/>
  <c r="BM34" i="5" s="1"/>
  <c r="AE9" i="5"/>
  <c r="AG9" i="5" s="1"/>
  <c r="BM9" i="5" s="1"/>
  <c r="AE26" i="5"/>
  <c r="AG26" i="5" s="1"/>
  <c r="BM26" i="5" s="1"/>
  <c r="AE4" i="5"/>
  <c r="AG4" i="5" s="1"/>
  <c r="BM4" i="5" s="1"/>
  <c r="AE5" i="5"/>
  <c r="AG5" i="5" s="1"/>
  <c r="BM5" i="5" s="1"/>
  <c r="AE17" i="5"/>
  <c r="AG17" i="5" s="1"/>
  <c r="BM17" i="5" s="1"/>
  <c r="BN17" i="5" s="1"/>
  <c r="AE19" i="5"/>
  <c r="AG19" i="5" s="1"/>
  <c r="BM19" i="5" s="1"/>
  <c r="AE7" i="5"/>
  <c r="AG7" i="5" s="1"/>
  <c r="BM7" i="5" s="1"/>
  <c r="AE24" i="5"/>
  <c r="AG24" i="5" s="1"/>
  <c r="BM24" i="5" s="1"/>
  <c r="AE20" i="5"/>
  <c r="AE27" i="5"/>
  <c r="AG27" i="5" s="1"/>
  <c r="BM27" i="5" s="1"/>
  <c r="AE30" i="5"/>
  <c r="AE14" i="5"/>
  <c r="AG14" i="5" s="1"/>
  <c r="BM14" i="5" s="1"/>
  <c r="AE36" i="5"/>
  <c r="AE18" i="5"/>
  <c r="AG18" i="5" s="1"/>
  <c r="BM18" i="5" s="1"/>
  <c r="AE8" i="5"/>
  <c r="AG8" i="5" s="1"/>
  <c r="BM8" i="5" s="1"/>
  <c r="AE32" i="5"/>
  <c r="AG32" i="5" s="1"/>
  <c r="BM32" i="5" s="1"/>
  <c r="BJ129" i="5"/>
  <c r="BJ130" i="5"/>
  <c r="BJ128" i="5"/>
  <c r="AE129" i="5"/>
  <c r="AE130" i="5"/>
  <c r="AE128" i="5"/>
  <c r="BJ110" i="5"/>
  <c r="BJ115" i="5"/>
  <c r="BJ120" i="5"/>
  <c r="BJ122" i="5"/>
  <c r="BJ116" i="5"/>
  <c r="BJ111" i="5"/>
  <c r="BJ109" i="5"/>
  <c r="BJ123" i="5"/>
  <c r="AE110" i="5"/>
  <c r="AE115" i="5"/>
  <c r="AE120" i="5"/>
  <c r="AE122" i="5"/>
  <c r="AE116" i="5"/>
  <c r="AE111" i="5"/>
  <c r="AE109" i="5"/>
  <c r="AE123" i="5"/>
  <c r="BJ103" i="5"/>
  <c r="BJ99" i="5"/>
  <c r="BJ83" i="5"/>
  <c r="BJ88" i="5"/>
  <c r="BJ87" i="5"/>
  <c r="BJ96" i="5"/>
  <c r="BJ93" i="5"/>
  <c r="BJ101" i="5"/>
  <c r="BJ84" i="5"/>
  <c r="BJ98" i="5"/>
  <c r="BJ92" i="5"/>
  <c r="BJ85" i="5"/>
  <c r="BJ91" i="5"/>
  <c r="BJ82" i="5"/>
  <c r="BJ102" i="5"/>
  <c r="BJ95" i="5"/>
  <c r="BJ86" i="5"/>
  <c r="AE103" i="5"/>
  <c r="AE99" i="5"/>
  <c r="AE83" i="5"/>
  <c r="AE88" i="5"/>
  <c r="AE87" i="5"/>
  <c r="AE96" i="5"/>
  <c r="AE93" i="5"/>
  <c r="AE101" i="5"/>
  <c r="AE84" i="5"/>
  <c r="AE98" i="5"/>
  <c r="AE92" i="5"/>
  <c r="AE85" i="5"/>
  <c r="AE91" i="5"/>
  <c r="AE82" i="5"/>
  <c r="AE102" i="5"/>
  <c r="AE95" i="5"/>
  <c r="AE86" i="5"/>
  <c r="BJ72" i="5"/>
  <c r="BJ73" i="5"/>
  <c r="BJ77" i="5"/>
  <c r="BJ70" i="5"/>
  <c r="BJ71" i="5"/>
  <c r="BJ74" i="5"/>
  <c r="BJ76" i="5"/>
  <c r="BJ75" i="5"/>
  <c r="AE72" i="5"/>
  <c r="AE73" i="5"/>
  <c r="AE77" i="5"/>
  <c r="AE70" i="5"/>
  <c r="AE71" i="5"/>
  <c r="AE74" i="5"/>
  <c r="AE76" i="5"/>
  <c r="AE75" i="5"/>
  <c r="BJ54" i="5"/>
  <c r="BJ62" i="5"/>
  <c r="BJ61" i="5"/>
  <c r="BJ53" i="5"/>
  <c r="BJ66" i="5"/>
  <c r="BJ45" i="5"/>
  <c r="BJ58" i="5"/>
  <c r="BJ48" i="5"/>
  <c r="BJ41" i="5"/>
  <c r="BJ51" i="5"/>
  <c r="BJ40" i="5"/>
  <c r="BJ49" i="5"/>
  <c r="BJ42" i="5"/>
  <c r="BJ47" i="5"/>
  <c r="BJ46" i="5"/>
  <c r="BJ52" i="5"/>
  <c r="BJ64" i="5"/>
  <c r="BJ50" i="5"/>
  <c r="BJ55" i="5"/>
  <c r="BJ59" i="5"/>
  <c r="AE54" i="5"/>
  <c r="AE62" i="5"/>
  <c r="AE61" i="5"/>
  <c r="AE53" i="5"/>
  <c r="AE66" i="5"/>
  <c r="AE45" i="5"/>
  <c r="AE58" i="5"/>
  <c r="AE48" i="5"/>
  <c r="AE41" i="5"/>
  <c r="AE51" i="5"/>
  <c r="AE40" i="5"/>
  <c r="AE49" i="5"/>
  <c r="AE42" i="5"/>
  <c r="AE47" i="5"/>
  <c r="AE46" i="5"/>
  <c r="AE52" i="5"/>
  <c r="AE64" i="5"/>
  <c r="AE50" i="5"/>
  <c r="AE55" i="5"/>
  <c r="AE59" i="5"/>
  <c r="AE16" i="5"/>
  <c r="BJ16" i="5"/>
  <c r="BN12" i="5" l="1"/>
  <c r="BN4" i="5"/>
  <c r="BN100" i="5"/>
  <c r="BN19" i="5"/>
  <c r="BN118" i="5"/>
  <c r="BN20" i="5"/>
  <c r="BN117" i="5"/>
  <c r="BN112" i="5"/>
  <c r="BN34" i="5"/>
  <c r="BN8" i="5"/>
  <c r="BN113" i="5"/>
  <c r="BN63" i="5"/>
  <c r="BN21" i="5"/>
  <c r="BN57" i="5"/>
  <c r="BN32" i="5"/>
  <c r="BN44" i="5"/>
  <c r="BN56" i="5"/>
  <c r="BN5" i="5"/>
  <c r="BN65" i="5"/>
  <c r="BN43" i="5"/>
  <c r="BN94" i="5"/>
  <c r="BN124" i="5"/>
  <c r="BN114" i="5"/>
  <c r="BN14" i="5"/>
  <c r="BN97" i="5"/>
  <c r="BN27" i="5"/>
  <c r="BN24" i="5"/>
  <c r="BN7" i="5"/>
  <c r="BN30" i="5"/>
  <c r="BN104" i="5"/>
  <c r="BN18" i="5"/>
  <c r="BN121" i="5"/>
  <c r="BN9" i="5"/>
  <c r="BN81" i="5"/>
  <c r="BN60" i="5"/>
  <c r="BN119" i="5"/>
  <c r="BN26" i="5"/>
  <c r="BL51" i="5"/>
  <c r="AG51" i="5"/>
  <c r="BM51" i="5" s="1"/>
  <c r="BL15" i="5"/>
  <c r="BM15" i="5"/>
  <c r="BL31" i="5"/>
  <c r="BM31" i="5"/>
  <c r="BL10" i="5"/>
  <c r="BM10" i="5"/>
  <c r="BL87" i="5"/>
  <c r="AG87" i="5"/>
  <c r="BM87" i="5" s="1"/>
  <c r="BL98" i="5"/>
  <c r="AG98" i="5"/>
  <c r="BM98" i="5" s="1"/>
  <c r="BL61" i="5"/>
  <c r="AG61" i="5"/>
  <c r="BM61" i="5" s="1"/>
  <c r="BL76" i="5"/>
  <c r="AG76" i="5"/>
  <c r="BM76" i="5" s="1"/>
  <c r="BN15" i="5" l="1"/>
  <c r="BN61" i="5"/>
  <c r="BN51" i="5"/>
  <c r="BN10" i="5"/>
  <c r="BN31" i="5"/>
  <c r="BN98" i="5"/>
  <c r="BN87" i="5"/>
  <c r="BN76" i="5"/>
  <c r="BL93" i="5"/>
  <c r="BL85" i="5"/>
  <c r="AG93" i="5"/>
  <c r="BM93" i="5" s="1"/>
  <c r="AG85" i="5"/>
  <c r="BM85" i="5" s="1"/>
  <c r="BN85" i="5" l="1"/>
  <c r="BN93" i="5"/>
  <c r="BL129" i="5"/>
  <c r="BL130" i="5"/>
  <c r="AG129" i="5"/>
  <c r="BM129" i="5" s="1"/>
  <c r="AG130" i="5"/>
  <c r="BM130" i="5" s="1"/>
  <c r="BL84" i="5"/>
  <c r="AG84" i="5"/>
  <c r="BM84" i="5" s="1"/>
  <c r="BL59" i="5"/>
  <c r="AG59" i="5"/>
  <c r="BM59" i="5" s="1"/>
  <c r="BL70" i="5"/>
  <c r="AG70" i="5"/>
  <c r="BM70" i="5" s="1"/>
  <c r="BL40" i="5"/>
  <c r="BL45" i="5"/>
  <c r="BL53" i="5"/>
  <c r="BL62" i="5"/>
  <c r="AG40" i="5"/>
  <c r="BM40" i="5" s="1"/>
  <c r="AG45" i="5"/>
  <c r="BM45" i="5" s="1"/>
  <c r="AG53" i="5"/>
  <c r="BM53" i="5" s="1"/>
  <c r="AG62" i="5"/>
  <c r="BM62" i="5" s="1"/>
  <c r="BM29" i="5"/>
  <c r="BL29" i="5"/>
  <c r="BL35" i="5"/>
  <c r="BM35" i="5"/>
  <c r="BL75" i="5"/>
  <c r="AG75" i="5"/>
  <c r="BM75" i="5" s="1"/>
  <c r="BL58" i="5"/>
  <c r="BL66" i="5"/>
  <c r="AG58" i="5"/>
  <c r="BM58" i="5" s="1"/>
  <c r="AG66" i="5"/>
  <c r="BM66" i="5" s="1"/>
  <c r="BL120" i="5"/>
  <c r="BL116" i="5"/>
  <c r="BL109" i="5"/>
  <c r="BL110" i="5"/>
  <c r="BL122" i="5"/>
  <c r="BL111" i="5"/>
  <c r="BL115" i="5"/>
  <c r="AG120" i="5"/>
  <c r="BM120" i="5" s="1"/>
  <c r="AG116" i="5"/>
  <c r="BM116" i="5" s="1"/>
  <c r="AG109" i="5"/>
  <c r="BM109" i="5" s="1"/>
  <c r="AG110" i="5"/>
  <c r="BM110" i="5" s="1"/>
  <c r="AG122" i="5"/>
  <c r="BM122" i="5" s="1"/>
  <c r="AG111" i="5"/>
  <c r="BM111" i="5" s="1"/>
  <c r="AG115" i="5"/>
  <c r="BM115" i="5" s="1"/>
  <c r="BL101" i="5"/>
  <c r="BL103" i="5"/>
  <c r="BL95" i="5"/>
  <c r="BL99" i="5"/>
  <c r="BL82" i="5"/>
  <c r="BL86" i="5"/>
  <c r="BL102" i="5"/>
  <c r="BL92" i="5"/>
  <c r="BL83" i="5"/>
  <c r="BL96" i="5"/>
  <c r="BL88" i="5"/>
  <c r="BL91" i="5"/>
  <c r="AG101" i="5"/>
  <c r="BM101" i="5" s="1"/>
  <c r="AG103" i="5"/>
  <c r="BM103" i="5" s="1"/>
  <c r="AG95" i="5"/>
  <c r="BM95" i="5" s="1"/>
  <c r="AG99" i="5"/>
  <c r="BM99" i="5" s="1"/>
  <c r="AG82" i="5"/>
  <c r="BM82" i="5" s="1"/>
  <c r="AG86" i="5"/>
  <c r="BM86" i="5" s="1"/>
  <c r="AG102" i="5"/>
  <c r="BM102" i="5" s="1"/>
  <c r="AG92" i="5"/>
  <c r="BM92" i="5" s="1"/>
  <c r="AG83" i="5"/>
  <c r="BM83" i="5" s="1"/>
  <c r="AG96" i="5"/>
  <c r="BM96" i="5" s="1"/>
  <c r="AG88" i="5"/>
  <c r="BM88" i="5" s="1"/>
  <c r="AG91" i="5"/>
  <c r="BM91" i="5" s="1"/>
  <c r="BL71" i="5"/>
  <c r="BL74" i="5"/>
  <c r="BL73" i="5"/>
  <c r="BL72" i="5"/>
  <c r="AG71" i="5"/>
  <c r="BM71" i="5" s="1"/>
  <c r="AG74" i="5"/>
  <c r="BM74" i="5" s="1"/>
  <c r="AG73" i="5"/>
  <c r="BM73" i="5" s="1"/>
  <c r="AG72" i="5"/>
  <c r="BM72" i="5" s="1"/>
  <c r="BL46" i="5"/>
  <c r="BL55" i="5"/>
  <c r="BL49" i="5"/>
  <c r="BL64" i="5"/>
  <c r="BL54" i="5"/>
  <c r="BL48" i="5"/>
  <c r="BL42" i="5"/>
  <c r="BL41" i="5"/>
  <c r="BL50" i="5"/>
  <c r="BL47" i="5"/>
  <c r="BL52" i="5"/>
  <c r="AG46" i="5"/>
  <c r="BM46" i="5" s="1"/>
  <c r="AG55" i="5"/>
  <c r="BM55" i="5" s="1"/>
  <c r="AG49" i="5"/>
  <c r="BM49" i="5" s="1"/>
  <c r="AG64" i="5"/>
  <c r="BM64" i="5" s="1"/>
  <c r="AG54" i="5"/>
  <c r="BM54" i="5" s="1"/>
  <c r="AG48" i="5"/>
  <c r="BM48" i="5" s="1"/>
  <c r="AG42" i="5"/>
  <c r="BM42" i="5" s="1"/>
  <c r="AG41" i="5"/>
  <c r="BM41" i="5" s="1"/>
  <c r="AG50" i="5"/>
  <c r="BM50" i="5" s="1"/>
  <c r="AG47" i="5"/>
  <c r="BM47" i="5" s="1"/>
  <c r="AG52" i="5"/>
  <c r="BM52" i="5" s="1"/>
  <c r="BL16" i="5"/>
  <c r="BL6" i="5"/>
  <c r="BL33" i="5"/>
  <c r="BL28" i="5"/>
  <c r="BL23" i="5"/>
  <c r="BL11" i="5"/>
  <c r="BL22" i="5"/>
  <c r="BL13" i="5"/>
  <c r="AG16" i="5"/>
  <c r="BM16" i="5" s="1"/>
  <c r="BM6" i="5"/>
  <c r="BM33" i="5"/>
  <c r="BM28" i="5"/>
  <c r="BM23" i="5"/>
  <c r="BM11" i="5"/>
  <c r="BM22" i="5"/>
  <c r="BM13" i="5"/>
  <c r="BL128" i="5"/>
  <c r="BM25" i="5"/>
  <c r="BL25" i="5"/>
  <c r="AG77" i="5"/>
  <c r="BM77" i="5" s="1"/>
  <c r="BL77" i="5"/>
  <c r="AG123" i="5"/>
  <c r="BM123" i="5" s="1"/>
  <c r="BL123" i="5"/>
  <c r="AG128" i="5"/>
  <c r="BM128" i="5" s="1"/>
  <c r="BN128" i="5" l="1"/>
  <c r="BN70" i="5"/>
  <c r="BN58" i="5"/>
  <c r="BN23" i="5"/>
  <c r="BN48" i="5"/>
  <c r="BN22" i="5"/>
  <c r="BN91" i="5"/>
  <c r="BN73" i="5"/>
  <c r="BN101" i="5"/>
  <c r="BN29" i="5"/>
  <c r="BN46" i="5"/>
  <c r="BN99" i="5"/>
  <c r="BN84" i="5"/>
  <c r="BN92" i="5"/>
  <c r="BN13" i="5"/>
  <c r="BN28" i="5"/>
  <c r="BN110" i="5"/>
  <c r="BN45" i="5"/>
  <c r="BN123" i="5"/>
  <c r="BN77" i="5"/>
  <c r="BN75" i="5"/>
  <c r="BN71" i="5"/>
  <c r="BN74" i="5"/>
  <c r="BN72" i="5"/>
  <c r="BN59" i="5"/>
  <c r="BN55" i="5"/>
  <c r="BN54" i="5"/>
  <c r="BN66" i="5"/>
  <c r="BN52" i="5"/>
  <c r="BN53" i="5"/>
  <c r="BN40" i="5"/>
  <c r="BN103" i="5"/>
  <c r="BN62" i="5"/>
  <c r="BN41" i="5"/>
  <c r="BN88" i="5"/>
  <c r="BN109" i="5"/>
  <c r="BN50" i="5"/>
  <c r="BN11" i="5"/>
  <c r="BN16" i="5"/>
  <c r="BN6" i="5"/>
  <c r="BN122" i="5"/>
  <c r="BN64" i="5"/>
  <c r="BN111" i="5"/>
  <c r="BN116" i="5"/>
  <c r="BN25" i="5"/>
  <c r="BN115" i="5"/>
  <c r="BN86" i="5"/>
  <c r="BN82" i="5"/>
  <c r="BN102" i="5"/>
  <c r="BN33" i="5"/>
  <c r="BN96" i="5"/>
  <c r="BN49" i="5"/>
  <c r="BN35" i="5"/>
  <c r="BN83" i="5"/>
  <c r="BN42" i="5"/>
  <c r="BN47" i="5"/>
  <c r="BN120" i="5"/>
  <c r="BN95" i="5"/>
  <c r="BN130" i="5"/>
  <c r="BN129" i="5"/>
</calcChain>
</file>

<file path=xl/sharedStrings.xml><?xml version="1.0" encoding="utf-8"?>
<sst xmlns="http://schemas.openxmlformats.org/spreadsheetml/2006/main" count="467" uniqueCount="201">
  <si>
    <t>Strafsec. 1e manche</t>
  </si>
  <si>
    <t>Tijd 1e manche</t>
  </si>
  <si>
    <t>Tijd 2e manche</t>
  </si>
  <si>
    <t>Totaal 2e manche</t>
  </si>
  <si>
    <t>Totaal 1e manche</t>
  </si>
  <si>
    <t>Woonplaats</t>
  </si>
  <si>
    <t>Paarden</t>
  </si>
  <si>
    <t>EERSTE MANCHE</t>
  </si>
  <si>
    <t>TWEEDE MANCHE</t>
  </si>
  <si>
    <t>Strafsec. 2e manche</t>
  </si>
  <si>
    <t>TOTAAL 1e &amp; 2e MANCHE</t>
  </si>
  <si>
    <t>KLASSERING</t>
  </si>
  <si>
    <t>ENKELSPAN PONY</t>
  </si>
  <si>
    <t>ENKELSPAN PAARD</t>
  </si>
  <si>
    <t>TWEESPAN PONY</t>
  </si>
  <si>
    <t>TWEESPAN PAARD</t>
  </si>
  <si>
    <t>MENNER/MENSTER</t>
  </si>
  <si>
    <t>Jordy van der Wijst</t>
  </si>
  <si>
    <t>Marcel Coolen</t>
  </si>
  <si>
    <t>Jan van Tien</t>
  </si>
  <si>
    <t>Menteam Asbest.nl</t>
  </si>
  <si>
    <t>Tinus van Kuyk</t>
  </si>
  <si>
    <t>Nick Weytjens</t>
  </si>
  <si>
    <t>Kenny Kanora</t>
  </si>
  <si>
    <t>Karel Geentjens</t>
  </si>
  <si>
    <t>Piet Peepers</t>
  </si>
  <si>
    <t>Hans van den Broek</t>
  </si>
  <si>
    <t>Appie de Greef</t>
  </si>
  <si>
    <t>Bert Berben</t>
  </si>
  <si>
    <t>Jolanda van Kampen</t>
  </si>
  <si>
    <t>Ronny Kanora</t>
  </si>
  <si>
    <t>Wim Verhoeven</t>
  </si>
  <si>
    <t>Jonas Corten</t>
  </si>
  <si>
    <t>Nuenen</t>
  </si>
  <si>
    <t>Geldrop</t>
  </si>
  <si>
    <t>Deurne</t>
  </si>
  <si>
    <t>Veghel</t>
  </si>
  <si>
    <t>Dessel ( B. )</t>
  </si>
  <si>
    <t>Rucphen</t>
  </si>
  <si>
    <t>Eindhoven</t>
  </si>
  <si>
    <t>Keldonk</t>
  </si>
  <si>
    <t>Heythuijsen</t>
  </si>
  <si>
    <t>Laakdal ( B. )</t>
  </si>
  <si>
    <t>Tielen ( B. )</t>
  </si>
  <si>
    <t>Baexem</t>
  </si>
  <si>
    <t>Reusel</t>
  </si>
  <si>
    <t>Hapert</t>
  </si>
  <si>
    <t>Milheeze</t>
  </si>
  <si>
    <t>Demi Timmers</t>
  </si>
  <si>
    <t>Frank Konings</t>
  </si>
  <si>
    <t>Piet van de Brand</t>
  </si>
  <si>
    <t>Eersel</t>
  </si>
  <si>
    <t>Nieuwmoer ( B. )</t>
  </si>
  <si>
    <t>Nispen</t>
  </si>
  <si>
    <t>Erik Verloo</t>
  </si>
  <si>
    <t>Giel van der Linden</t>
  </si>
  <si>
    <t>Veldhoven</t>
  </si>
  <si>
    <t>Mierlo</t>
  </si>
  <si>
    <t>Bavel</t>
  </si>
  <si>
    <t>Zutendaal ( B. )</t>
  </si>
  <si>
    <t>Jan Heijnen</t>
  </si>
  <si>
    <t>Johan van Hooydonk</t>
  </si>
  <si>
    <t>Bekkevoort ( B. )</t>
  </si>
  <si>
    <t>Prinsenbeek</t>
  </si>
  <si>
    <t>Jeroen Classens</t>
  </si>
  <si>
    <t>Tielt-Winge ( B. )</t>
  </si>
  <si>
    <t>Someren</t>
  </si>
  <si>
    <t>Griendtsveen</t>
  </si>
  <si>
    <t>Gracejelaine den Ridder</t>
  </si>
  <si>
    <t>Zundert</t>
  </si>
  <si>
    <t>Brigitte Janssen</t>
  </si>
  <si>
    <t>Retie ( B. )</t>
  </si>
  <si>
    <t>Kristof Piccart</t>
  </si>
  <si>
    <t>Anneke Cremers</t>
  </si>
  <si>
    <t>Windraak</t>
  </si>
  <si>
    <t>Marleen v. Straaten</t>
  </si>
  <si>
    <t>Lonneke v. d. Eijnden</t>
  </si>
  <si>
    <t>Chantal v. der Wijst</t>
  </si>
  <si>
    <t>Dennis Rijntjes</t>
  </si>
  <si>
    <t>Frans Marijnissen</t>
  </si>
  <si>
    <t xml:space="preserve">Poppel ( B. ) </t>
  </si>
  <si>
    <t>Bernd Wouters</t>
  </si>
  <si>
    <t>Dimitri Verstraeten</t>
  </si>
  <si>
    <t>Sarah Haepers</t>
  </si>
  <si>
    <t>Chayton Huskens</t>
  </si>
  <si>
    <t>Brenda Uijterwijk</t>
  </si>
  <si>
    <t>Arno van de Brand</t>
  </si>
  <si>
    <t>Gastel</t>
  </si>
  <si>
    <t>Peter Tomassen</t>
  </si>
  <si>
    <t>Marcel Marijnissen</t>
  </si>
  <si>
    <t>Carlo Vermeulen</t>
  </si>
  <si>
    <t>Berendrecht ( B. )</t>
  </si>
  <si>
    <t>Nick Gaens</t>
  </si>
  <si>
    <t>LANGSPAN PONY</t>
  </si>
  <si>
    <t>13A</t>
  </si>
  <si>
    <t>13B</t>
  </si>
  <si>
    <t>13C</t>
  </si>
  <si>
    <t>13D</t>
  </si>
  <si>
    <t>Gilze</t>
  </si>
  <si>
    <t>Kees Vorstenbosch</t>
  </si>
  <si>
    <t>Mandy van Delft</t>
  </si>
  <si>
    <t>Elshout</t>
  </si>
  <si>
    <t>Kees Thielen</t>
  </si>
  <si>
    <t>Frank Vissers</t>
  </si>
  <si>
    <t>5A</t>
  </si>
  <si>
    <t>5B</t>
  </si>
  <si>
    <t>5C</t>
  </si>
  <si>
    <t>5D</t>
  </si>
  <si>
    <t>8A</t>
  </si>
  <si>
    <t>8B</t>
  </si>
  <si>
    <t>8C</t>
  </si>
  <si>
    <t>8D</t>
  </si>
  <si>
    <t>13E</t>
  </si>
  <si>
    <t>Uitslag EGM-IMC 18 &amp; 19 november 2017.</t>
  </si>
  <si>
    <t>Adrie van der Loo</t>
  </si>
  <si>
    <t>Moniek Profijt</t>
  </si>
  <si>
    <t>Louis van Haren</t>
  </si>
  <si>
    <t>Vierlingsbeek</t>
  </si>
  <si>
    <t>Conny Cuijpers</t>
  </si>
  <si>
    <t>Jan Tonnaer</t>
  </si>
  <si>
    <t>Wil Peijs</t>
  </si>
  <si>
    <t>Schin op Geul</t>
  </si>
  <si>
    <t>Sint Anthonus</t>
  </si>
  <si>
    <t>Balen ( B. )</t>
  </si>
  <si>
    <t>Pierre Cuijpers</t>
  </si>
  <si>
    <t>Johan Coolen</t>
  </si>
  <si>
    <t>Lommel ( B. )</t>
  </si>
  <si>
    <t>Hulsel</t>
  </si>
  <si>
    <t>Frans Vervecken</t>
  </si>
  <si>
    <t>Arendonk ( B. )</t>
  </si>
  <si>
    <t>Kurt van Dormael</t>
  </si>
  <si>
    <t>Koen Peijs</t>
  </si>
  <si>
    <t>Manon van Kasteren</t>
  </si>
  <si>
    <t>Zijtaart</t>
  </si>
  <si>
    <t>Annemeiek Castelijns</t>
  </si>
  <si>
    <t>Roy Thijssen</t>
  </si>
  <si>
    <t>Heijen</t>
  </si>
  <si>
    <t>Bram Chardon</t>
  </si>
  <si>
    <t>Den Hoorn</t>
  </si>
  <si>
    <t>LANGSPAN PAARD</t>
  </si>
  <si>
    <t>Christel van Tien</t>
  </si>
  <si>
    <t>Chris van Rooij</t>
  </si>
  <si>
    <t>Meijel</t>
  </si>
  <si>
    <t>Anouk Houterman</t>
  </si>
  <si>
    <t>Theo van Galen</t>
  </si>
  <si>
    <t>Meterik</t>
  </si>
  <si>
    <t>Henk Bennenbroek</t>
  </si>
  <si>
    <t>Brent Janssen</t>
  </si>
  <si>
    <t>Angeline Zuidema</t>
  </si>
  <si>
    <t>Sylvia Haerkens</t>
  </si>
  <si>
    <t>Dries Vissers</t>
  </si>
  <si>
    <t>Swolgen</t>
  </si>
  <si>
    <t>Weert</t>
  </si>
  <si>
    <t>Pieter Bastiaans</t>
  </si>
  <si>
    <t>Katrien Laenen</t>
  </si>
  <si>
    <t xml:space="preserve">Tielen ( B. ) </t>
  </si>
  <si>
    <t>MenteamNovanorm.nl</t>
  </si>
  <si>
    <t>Hans Hoens</t>
  </si>
  <si>
    <t>Kees Rommens</t>
  </si>
  <si>
    <t>Ivan Meuwis</t>
  </si>
  <si>
    <t>Henk van de Westerlo</t>
  </si>
  <si>
    <t>Valkenswaard</t>
  </si>
  <si>
    <t>Poulseur ( B. )</t>
  </si>
  <si>
    <t>Helmond</t>
  </si>
  <si>
    <t>Rodrigo Verstraeten</t>
  </si>
  <si>
    <t>Frank Broos</t>
  </si>
  <si>
    <t>Aartselaer ( B. )</t>
  </si>
  <si>
    <t>Tim Steijvers</t>
  </si>
  <si>
    <t>Panningen</t>
  </si>
  <si>
    <t>Hugo van Eenden</t>
  </si>
  <si>
    <t>1232A</t>
  </si>
  <si>
    <t>Vlimmeren ( B. )</t>
  </si>
  <si>
    <t>Walter van Eijken</t>
  </si>
  <si>
    <t>Essen Wildert ( B. )</t>
  </si>
  <si>
    <t>Frances van  Pul</t>
  </si>
  <si>
    <t>Jos Gerlings</t>
  </si>
  <si>
    <t>Ger Verstegen</t>
  </si>
  <si>
    <t>Herten</t>
  </si>
  <si>
    <t>Job Steijvers</t>
  </si>
  <si>
    <t>Warnes Piccart</t>
  </si>
  <si>
    <t>Peter van den Ouweland</t>
  </si>
  <si>
    <t>Linda Drost</t>
  </si>
  <si>
    <t>Bram Lemmens</t>
  </si>
  <si>
    <t>Schijndel</t>
  </si>
  <si>
    <t>Tielt-Winge ( B.)</t>
  </si>
  <si>
    <t>Eric Steijvers</t>
  </si>
  <si>
    <t>Chantal Brugmans</t>
  </si>
  <si>
    <t>Nistelrode</t>
  </si>
  <si>
    <t>Caroline Franken</t>
  </si>
  <si>
    <t>Casteren</t>
  </si>
  <si>
    <t>Eline Engelen</t>
  </si>
  <si>
    <t>Marc v. den Wildenberg</t>
  </si>
  <si>
    <t>Lierop</t>
  </si>
  <si>
    <t>Jack Lamers</t>
  </si>
  <si>
    <t>Hamont-Achel</t>
  </si>
  <si>
    <t>Wellen ( B. )</t>
  </si>
  <si>
    <t>Sjoerd Lenssen</t>
  </si>
  <si>
    <t>Patrick Engelen</t>
  </si>
  <si>
    <t>Arie Dibbits</t>
  </si>
  <si>
    <t>Bergharen</t>
  </si>
  <si>
    <t>Piet van den Brand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</si>
</sst>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name val="Verdana"/>
      <family val="2"/>
    </font>
    <font>
      <sz val="9"/>
      <name val="Verdana"/>
      <family val="2"/>
    </font>
    <font>
      <b/>
      <sz val="10"/>
      <name val="Calibri"/>
      <family val="2"/>
    </font>
    <font>
      <sz val="9"/>
      <color indexed="8"/>
      <name val="Verdana"/>
      <family val="2"/>
    </font>
    <font>
      <sz val="10"/>
      <name val="Verdana"/>
      <family val="2"/>
    </font>
    <font>
      <sz val="26"/>
      <name val="Calibri"/>
      <family val="2"/>
    </font>
    <font>
      <sz val="11"/>
      <name val="Cambria"/>
      <family val="1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2"/>
      <name val="Cambria"/>
      <family val="1"/>
      <scheme val="major"/>
    </font>
    <font>
      <b/>
      <sz val="8"/>
      <name val="Calibri"/>
      <family val="2"/>
    </font>
    <font>
      <sz val="11.5"/>
      <name val="Cambria"/>
      <family val="1"/>
      <scheme val="major"/>
    </font>
    <font>
      <sz val="10"/>
      <name val="Arial"/>
      <family val="2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/>
      <top style="thin">
        <color indexed="64"/>
      </top>
      <bottom/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DashDotDot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DotDot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7" fillId="0" borderId="0"/>
    <xf numFmtId="0" fontId="22" fillId="0" borderId="0"/>
    <xf numFmtId="0" fontId="1" fillId="0" borderId="0"/>
  </cellStyleXfs>
  <cellXfs count="207">
    <xf numFmtId="0" fontId="0" fillId="0" borderId="0" xfId="0"/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 vertical="justify" textRotation="73"/>
    </xf>
    <xf numFmtId="0" fontId="4" fillId="0" borderId="1" xfId="0" applyFont="1" applyBorder="1" applyAlignment="1">
      <alignment horizontal="center" vertical="justify" textRotation="73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2" fontId="5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7" fillId="0" borderId="0" xfId="0" applyFont="1" applyBorder="1" applyAlignment="1">
      <alignment horizontal="left" wrapText="1"/>
    </xf>
    <xf numFmtId="2" fontId="8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left"/>
    </xf>
    <xf numFmtId="2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2" fontId="13" fillId="0" borderId="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justify" textRotation="73" wrapText="1"/>
    </xf>
    <xf numFmtId="0" fontId="6" fillId="0" borderId="0" xfId="0" applyFont="1" applyBorder="1" applyAlignment="1">
      <alignment horizontal="center" vertical="justify" textRotation="73" wrapText="1"/>
    </xf>
    <xf numFmtId="0" fontId="6" fillId="0" borderId="0" xfId="0" applyFont="1" applyBorder="1" applyAlignment="1">
      <alignment horizontal="center" vertical="justify" textRotation="73"/>
    </xf>
    <xf numFmtId="0" fontId="13" fillId="2" borderId="2" xfId="0" applyFont="1" applyFill="1" applyBorder="1" applyAlignment="1">
      <alignment horizontal="center" vertical="center"/>
    </xf>
    <xf numFmtId="0" fontId="14" fillId="0" borderId="0" xfId="0" applyFont="1"/>
    <xf numFmtId="0" fontId="4" fillId="0" borderId="3" xfId="0" applyFont="1" applyBorder="1" applyAlignment="1">
      <alignment horizontal="center" vertical="justify" textRotation="73"/>
    </xf>
    <xf numFmtId="0" fontId="11" fillId="0" borderId="0" xfId="0" applyFont="1" applyBorder="1" applyAlignment="1">
      <alignment horizontal="left"/>
    </xf>
    <xf numFmtId="0" fontId="4" fillId="0" borderId="4" xfId="0" applyFont="1" applyBorder="1" applyAlignment="1">
      <alignment horizontal="center" vertical="justify" textRotation="73"/>
    </xf>
    <xf numFmtId="0" fontId="6" fillId="0" borderId="4" xfId="0" applyFont="1" applyBorder="1" applyAlignment="1">
      <alignment horizontal="center" vertical="justify" textRotation="73" wrapText="1"/>
    </xf>
    <xf numFmtId="0" fontId="6" fillId="0" borderId="4" xfId="0" applyFont="1" applyBorder="1" applyAlignment="1">
      <alignment horizontal="center" vertical="justify" textRotation="73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6" xfId="0" applyFont="1" applyBorder="1" applyAlignment="1">
      <alignment horizontal="left"/>
    </xf>
    <xf numFmtId="0" fontId="6" fillId="0" borderId="7" xfId="0" applyFont="1" applyBorder="1"/>
    <xf numFmtId="0" fontId="11" fillId="0" borderId="3" xfId="0" applyFont="1" applyBorder="1" applyAlignment="1">
      <alignment horizontal="center" vertical="justify" textRotation="73"/>
    </xf>
    <xf numFmtId="0" fontId="11" fillId="0" borderId="0" xfId="0" applyFont="1" applyBorder="1" applyAlignment="1">
      <alignment horizontal="center" vertical="justify" textRotation="73"/>
    </xf>
    <xf numFmtId="0" fontId="11" fillId="0" borderId="0" xfId="0" applyFont="1" applyBorder="1" applyAlignment="1">
      <alignment horizontal="center" vertical="justify" textRotation="73" wrapText="1"/>
    </xf>
    <xf numFmtId="0" fontId="11" fillId="0" borderId="4" xfId="0" applyFont="1" applyBorder="1" applyAlignment="1">
      <alignment horizontal="center" vertical="justify" textRotation="73"/>
    </xf>
    <xf numFmtId="0" fontId="10" fillId="0" borderId="0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8" fillId="0" borderId="2" xfId="0" applyFont="1" applyBorder="1"/>
    <xf numFmtId="0" fontId="18" fillId="0" borderId="0" xfId="0" applyFont="1" applyBorder="1"/>
    <xf numFmtId="0" fontId="13" fillId="4" borderId="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/>
    <xf numFmtId="0" fontId="10" fillId="0" borderId="12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2" fontId="10" fillId="0" borderId="12" xfId="0" applyNumberFormat="1" applyFont="1" applyBorder="1" applyAlignment="1">
      <alignment horizontal="center" vertical="center"/>
    </xf>
    <xf numFmtId="2" fontId="13" fillId="0" borderId="12" xfId="0" applyNumberFormat="1" applyFont="1" applyBorder="1" applyAlignment="1">
      <alignment horizontal="center" vertical="center"/>
    </xf>
    <xf numFmtId="0" fontId="18" fillId="5" borderId="0" xfId="0" applyFont="1" applyFill="1" applyBorder="1" applyAlignment="1">
      <alignment horizontal="right"/>
    </xf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2" fontId="10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0" fontId="18" fillId="5" borderId="14" xfId="0" applyFont="1" applyFill="1" applyBorder="1" applyAlignment="1">
      <alignment horizontal="right"/>
    </xf>
    <xf numFmtId="0" fontId="18" fillId="5" borderId="14" xfId="0" applyFont="1" applyFill="1" applyBorder="1"/>
    <xf numFmtId="0" fontId="18" fillId="0" borderId="14" xfId="0" applyFont="1" applyFill="1" applyBorder="1"/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/>
    <xf numFmtId="0" fontId="5" fillId="0" borderId="14" xfId="0" applyFont="1" applyBorder="1" applyAlignment="1">
      <alignment horizontal="left"/>
    </xf>
    <xf numFmtId="2" fontId="5" fillId="0" borderId="14" xfId="0" applyNumberFormat="1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/>
    <xf numFmtId="0" fontId="6" fillId="0" borderId="15" xfId="0" applyFont="1" applyBorder="1" applyAlignment="1">
      <alignment horizontal="center"/>
    </xf>
    <xf numFmtId="0" fontId="13" fillId="5" borderId="0" xfId="0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18" fillId="0" borderId="0" xfId="0" applyFont="1" applyBorder="1" applyAlignment="1">
      <alignment horizontal="right"/>
    </xf>
    <xf numFmtId="0" fontId="18" fillId="5" borderId="0" xfId="0" applyFont="1" applyFill="1" applyBorder="1"/>
    <xf numFmtId="0" fontId="13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2" fontId="5" fillId="0" borderId="6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0" fontId="8" fillId="0" borderId="7" xfId="0" applyFont="1" applyBorder="1"/>
    <xf numFmtId="0" fontId="6" fillId="0" borderId="16" xfId="0" applyFont="1" applyBorder="1" applyAlignment="1">
      <alignment horizontal="center"/>
    </xf>
    <xf numFmtId="0" fontId="9" fillId="3" borderId="6" xfId="0" applyFont="1" applyFill="1" applyBorder="1" applyAlignment="1">
      <alignment horizontal="left"/>
    </xf>
    <xf numFmtId="0" fontId="6" fillId="0" borderId="17" xfId="0" applyFont="1" applyBorder="1"/>
    <xf numFmtId="0" fontId="9" fillId="3" borderId="18" xfId="0" applyFont="1" applyFill="1" applyBorder="1" applyAlignment="1">
      <alignment horizontal="left"/>
    </xf>
    <xf numFmtId="0" fontId="21" fillId="5" borderId="9" xfId="0" applyFont="1" applyFill="1" applyBorder="1" applyAlignment="1">
      <alignment horizontal="right"/>
    </xf>
    <xf numFmtId="0" fontId="13" fillId="4" borderId="12" xfId="0" applyFont="1" applyFill="1" applyBorder="1" applyAlignment="1">
      <alignment horizontal="center" vertical="center"/>
    </xf>
    <xf numFmtId="0" fontId="21" fillId="0" borderId="12" xfId="0" applyFont="1" applyBorder="1"/>
    <xf numFmtId="0" fontId="18" fillId="0" borderId="19" xfId="0" applyFont="1" applyBorder="1" applyAlignment="1"/>
    <xf numFmtId="0" fontId="18" fillId="5" borderId="20" xfId="0" applyFont="1" applyFill="1" applyBorder="1"/>
    <xf numFmtId="0" fontId="15" fillId="0" borderId="20" xfId="0" applyFont="1" applyBorder="1"/>
    <xf numFmtId="0" fontId="18" fillId="5" borderId="11" xfId="0" applyFont="1" applyFill="1" applyBorder="1"/>
    <xf numFmtId="2" fontId="8" fillId="0" borderId="12" xfId="0" applyNumberFormat="1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6" fillId="0" borderId="23" xfId="0" applyFont="1" applyBorder="1"/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/>
    <xf numFmtId="0" fontId="23" fillId="0" borderId="2" xfId="2" applyFont="1" applyBorder="1"/>
    <xf numFmtId="0" fontId="23" fillId="5" borderId="2" xfId="2" applyFont="1" applyFill="1" applyBorder="1"/>
    <xf numFmtId="0" fontId="23" fillId="5" borderId="2" xfId="2" applyFont="1" applyFill="1" applyBorder="1"/>
    <xf numFmtId="0" fontId="23" fillId="0" borderId="2" xfId="2" applyFont="1" applyBorder="1"/>
    <xf numFmtId="0" fontId="23" fillId="0" borderId="2" xfId="2" applyFont="1" applyBorder="1"/>
    <xf numFmtId="0" fontId="23" fillId="0" borderId="2" xfId="2" applyFont="1" applyBorder="1"/>
    <xf numFmtId="0" fontId="23" fillId="5" borderId="2" xfId="2" applyFont="1" applyFill="1" applyBorder="1"/>
    <xf numFmtId="0" fontId="23" fillId="5" borderId="9" xfId="2" applyFont="1" applyFill="1" applyBorder="1"/>
    <xf numFmtId="0" fontId="23" fillId="0" borderId="2" xfId="2" applyFont="1" applyBorder="1"/>
    <xf numFmtId="0" fontId="23" fillId="5" borderId="9" xfId="2" applyFont="1" applyFill="1" applyBorder="1" applyAlignment="1">
      <alignment horizontal="right"/>
    </xf>
    <xf numFmtId="0" fontId="23" fillId="0" borderId="2" xfId="2" applyFont="1" applyBorder="1"/>
    <xf numFmtId="0" fontId="23" fillId="5" borderId="24" xfId="2" applyFont="1" applyFill="1" applyBorder="1" applyAlignment="1">
      <alignment horizontal="right"/>
    </xf>
    <xf numFmtId="0" fontId="10" fillId="0" borderId="8" xfId="0" applyFont="1" applyBorder="1" applyAlignment="1">
      <alignment horizontal="left"/>
    </xf>
    <xf numFmtId="0" fontId="23" fillId="0" borderId="2" xfId="2" applyFont="1" applyBorder="1"/>
    <xf numFmtId="0" fontId="23" fillId="0" borderId="2" xfId="2" applyFont="1" applyBorder="1"/>
    <xf numFmtId="0" fontId="23" fillId="5" borderId="9" xfId="2" applyFont="1" applyFill="1" applyBorder="1" applyAlignment="1">
      <alignment horizontal="right"/>
    </xf>
    <xf numFmtId="0" fontId="23" fillId="5" borderId="2" xfId="2" applyFont="1" applyFill="1" applyBorder="1"/>
    <xf numFmtId="0" fontId="23" fillId="0" borderId="2" xfId="2" applyFont="1" applyBorder="1"/>
    <xf numFmtId="0" fontId="23" fillId="0" borderId="2" xfId="2" applyFont="1" applyBorder="1"/>
    <xf numFmtId="0" fontId="23" fillId="5" borderId="9" xfId="2" applyFont="1" applyFill="1" applyBorder="1" applyAlignment="1">
      <alignment horizontal="right"/>
    </xf>
    <xf numFmtId="0" fontId="23" fillId="0" borderId="2" xfId="2" applyFont="1" applyBorder="1"/>
    <xf numFmtId="0" fontId="23" fillId="0" borderId="2" xfId="2" applyFont="1" applyBorder="1"/>
    <xf numFmtId="0" fontId="23" fillId="0" borderId="2" xfId="2" applyFont="1" applyBorder="1"/>
    <xf numFmtId="0" fontId="23" fillId="5" borderId="2" xfId="2" applyFont="1" applyFill="1" applyBorder="1"/>
    <xf numFmtId="0" fontId="23" fillId="5" borderId="19" xfId="2" applyFont="1" applyFill="1" applyBorder="1"/>
    <xf numFmtId="0" fontId="23" fillId="5" borderId="12" xfId="2" applyFont="1" applyFill="1" applyBorder="1"/>
    <xf numFmtId="0" fontId="16" fillId="0" borderId="2" xfId="2" applyFont="1" applyBorder="1"/>
    <xf numFmtId="0" fontId="23" fillId="5" borderId="9" xfId="2" applyFont="1" applyFill="1" applyBorder="1" applyAlignment="1">
      <alignment horizontal="right"/>
    </xf>
    <xf numFmtId="0" fontId="13" fillId="4" borderId="8" xfId="0" applyFont="1" applyFill="1" applyBorder="1" applyAlignment="1">
      <alignment horizontal="center" vertical="center"/>
    </xf>
    <xf numFmtId="0" fontId="23" fillId="5" borderId="2" xfId="2" applyFont="1" applyFill="1" applyBorder="1"/>
    <xf numFmtId="0" fontId="19" fillId="0" borderId="29" xfId="2" applyFont="1" applyBorder="1"/>
    <xf numFmtId="0" fontId="23" fillId="5" borderId="9" xfId="2" applyFont="1" applyFill="1" applyBorder="1" applyAlignment="1">
      <alignment horizontal="right"/>
    </xf>
    <xf numFmtId="0" fontId="23" fillId="0" borderId="2" xfId="2" applyFont="1" applyBorder="1"/>
    <xf numFmtId="0" fontId="23" fillId="0" borderId="2" xfId="2" applyFont="1" applyBorder="1"/>
    <xf numFmtId="0" fontId="23" fillId="5" borderId="2" xfId="2" applyFont="1" applyFill="1" applyBorder="1"/>
    <xf numFmtId="0" fontId="23" fillId="0" borderId="12" xfId="2" applyFont="1" applyBorder="1"/>
    <xf numFmtId="0" fontId="23" fillId="5" borderId="13" xfId="2" applyFont="1" applyFill="1" applyBorder="1" applyAlignment="1">
      <alignment horizontal="right"/>
    </xf>
    <xf numFmtId="0" fontId="23" fillId="5" borderId="9" xfId="2" applyFont="1" applyFill="1" applyBorder="1" applyAlignment="1">
      <alignment horizontal="right"/>
    </xf>
    <xf numFmtId="0" fontId="23" fillId="0" borderId="2" xfId="2" applyFont="1" applyBorder="1"/>
    <xf numFmtId="0" fontId="23" fillId="0" borderId="2" xfId="2" applyFont="1" applyFill="1" applyBorder="1"/>
    <xf numFmtId="0" fontId="23" fillId="0" borderId="8" xfId="2" applyFont="1" applyBorder="1"/>
    <xf numFmtId="0" fontId="23" fillId="0" borderId="27" xfId="2" applyFont="1" applyBorder="1"/>
    <xf numFmtId="0" fontId="23" fillId="5" borderId="9" xfId="2" applyFont="1" applyFill="1" applyBorder="1" applyAlignment="1">
      <alignment horizontal="right"/>
    </xf>
    <xf numFmtId="0" fontId="23" fillId="5" borderId="2" xfId="2" applyFont="1" applyFill="1" applyBorder="1"/>
    <xf numFmtId="0" fontId="23" fillId="0" borderId="2" xfId="2" applyFont="1" applyBorder="1"/>
    <xf numFmtId="0" fontId="23" fillId="5" borderId="8" xfId="2" applyFont="1" applyFill="1" applyBorder="1"/>
    <xf numFmtId="0" fontId="23" fillId="0" borderId="2" xfId="2" applyFont="1" applyFill="1" applyBorder="1"/>
    <xf numFmtId="0" fontId="23" fillId="5" borderId="9" xfId="2" applyFont="1" applyFill="1" applyBorder="1"/>
    <xf numFmtId="0" fontId="23" fillId="0" borderId="9" xfId="2" applyFont="1" applyBorder="1" applyAlignment="1">
      <alignment horizontal="right"/>
    </xf>
    <xf numFmtId="0" fontId="23" fillId="5" borderId="25" xfId="2" applyFont="1" applyFill="1" applyBorder="1"/>
    <xf numFmtId="0" fontId="23" fillId="0" borderId="8" xfId="2" applyFont="1" applyFill="1" applyBorder="1"/>
    <xf numFmtId="0" fontId="23" fillId="0" borderId="20" xfId="2" applyFont="1" applyBorder="1"/>
    <xf numFmtId="0" fontId="23" fillId="5" borderId="4" xfId="2" applyFont="1" applyFill="1" applyBorder="1"/>
    <xf numFmtId="0" fontId="23" fillId="0" borderId="4" xfId="2" applyFont="1" applyBorder="1"/>
    <xf numFmtId="0" fontId="23" fillId="0" borderId="29" xfId="2" applyFont="1" applyBorder="1"/>
    <xf numFmtId="0" fontId="23" fillId="0" borderId="2" xfId="2" applyFont="1" applyBorder="1" applyAlignment="1">
      <alignment horizontal="left"/>
    </xf>
    <xf numFmtId="0" fontId="23" fillId="0" borderId="2" xfId="2" applyFont="1" applyBorder="1" applyAlignment="1"/>
    <xf numFmtId="0" fontId="23" fillId="5" borderId="31" xfId="2" applyFont="1" applyFill="1" applyBorder="1" applyAlignment="1">
      <alignment horizontal="right"/>
    </xf>
    <xf numFmtId="0" fontId="23" fillId="5" borderId="19" xfId="2" applyFont="1" applyFill="1" applyBorder="1" applyAlignment="1">
      <alignment horizontal="right"/>
    </xf>
    <xf numFmtId="0" fontId="23" fillId="5" borderId="20" xfId="2" applyFont="1" applyFill="1" applyBorder="1"/>
    <xf numFmtId="0" fontId="23" fillId="5" borderId="25" xfId="2" applyFont="1" applyFill="1" applyBorder="1" applyAlignment="1">
      <alignment horizontal="right"/>
    </xf>
    <xf numFmtId="0" fontId="23" fillId="5" borderId="21" xfId="2" applyFont="1" applyFill="1" applyBorder="1" applyAlignment="1">
      <alignment horizontal="right"/>
    </xf>
    <xf numFmtId="0" fontId="23" fillId="5" borderId="26" xfId="2" applyFont="1" applyFill="1" applyBorder="1" applyAlignment="1">
      <alignment horizontal="right"/>
    </xf>
    <xf numFmtId="0" fontId="23" fillId="0" borderId="20" xfId="2" applyFont="1" applyFill="1" applyBorder="1"/>
    <xf numFmtId="0" fontId="23" fillId="5" borderId="31" xfId="2" applyFont="1" applyFill="1" applyBorder="1"/>
    <xf numFmtId="0" fontId="23" fillId="5" borderId="21" xfId="2" applyFont="1" applyFill="1" applyBorder="1"/>
    <xf numFmtId="0" fontId="23" fillId="5" borderId="9" xfId="2" applyFont="1" applyFill="1" applyBorder="1" applyAlignment="1"/>
    <xf numFmtId="0" fontId="23" fillId="0" borderId="30" xfId="2" applyFont="1" applyBorder="1"/>
    <xf numFmtId="0" fontId="13" fillId="2" borderId="12" xfId="0" applyFont="1" applyFill="1" applyBorder="1" applyAlignment="1">
      <alignment horizontal="center" vertical="center"/>
    </xf>
    <xf numFmtId="0" fontId="23" fillId="5" borderId="26" xfId="2" applyFont="1" applyFill="1" applyBorder="1"/>
    <xf numFmtId="0" fontId="23" fillId="0" borderId="34" xfId="2" applyFont="1" applyBorder="1"/>
    <xf numFmtId="0" fontId="23" fillId="5" borderId="26" xfId="2" applyFont="1" applyFill="1" applyBorder="1" applyAlignment="1"/>
    <xf numFmtId="0" fontId="23" fillId="0" borderId="4" xfId="2" applyFont="1" applyFill="1" applyBorder="1"/>
    <xf numFmtId="0" fontId="19" fillId="5" borderId="26" xfId="2" applyFont="1" applyFill="1" applyBorder="1" applyAlignment="1">
      <alignment horizontal="right"/>
    </xf>
    <xf numFmtId="0" fontId="19" fillId="0" borderId="8" xfId="2" applyFont="1" applyBorder="1"/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0" fillId="0" borderId="20" xfId="0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/>
    </xf>
    <xf numFmtId="2" fontId="13" fillId="0" borderId="20" xfId="0" applyNumberFormat="1" applyFont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23" fillId="0" borderId="25" xfId="2" applyFont="1" applyBorder="1" applyAlignment="1">
      <alignment horizontal="right"/>
    </xf>
    <xf numFmtId="0" fontId="23" fillId="0" borderId="9" xfId="2" applyFont="1" applyBorder="1" applyAlignment="1"/>
    <xf numFmtId="0" fontId="23" fillId="5" borderId="33" xfId="2" applyFont="1" applyFill="1" applyBorder="1"/>
    <xf numFmtId="0" fontId="23" fillId="0" borderId="9" xfId="2" applyFont="1" applyBorder="1"/>
    <xf numFmtId="0" fontId="23" fillId="5" borderId="19" xfId="2" applyFont="1" applyFill="1" applyBorder="1" applyAlignment="1"/>
    <xf numFmtId="0" fontId="23" fillId="0" borderId="8" xfId="2" applyFont="1" applyBorder="1" applyAlignment="1">
      <alignment horizontal="left"/>
    </xf>
    <xf numFmtId="0" fontId="23" fillId="0" borderId="8" xfId="2" applyFont="1" applyBorder="1" applyAlignment="1"/>
    <xf numFmtId="0" fontId="23" fillId="0" borderId="19" xfId="2" applyFont="1" applyBorder="1" applyAlignment="1">
      <alignment horizontal="right"/>
    </xf>
    <xf numFmtId="0" fontId="23" fillId="5" borderId="32" xfId="2" applyFont="1" applyFill="1" applyBorder="1"/>
    <xf numFmtId="0" fontId="23" fillId="0" borderId="27" xfId="2" applyFont="1" applyFill="1" applyBorder="1"/>
    <xf numFmtId="0" fontId="23" fillId="5" borderId="28" xfId="2" applyFont="1" applyFill="1" applyBorder="1" applyAlignment="1">
      <alignment horizontal="right"/>
    </xf>
    <xf numFmtId="0" fontId="23" fillId="0" borderId="16" xfId="2" applyFont="1" applyBorder="1" applyAlignment="1">
      <alignment horizontal="right"/>
    </xf>
    <xf numFmtId="2" fontId="10" fillId="0" borderId="8" xfId="0" applyNumberFormat="1" applyFont="1" applyBorder="1" applyAlignment="1">
      <alignment horizontal="center" vertical="center"/>
    </xf>
    <xf numFmtId="0" fontId="23" fillId="0" borderId="22" xfId="2" applyFont="1" applyBorder="1" applyAlignment="1">
      <alignment horizontal="right"/>
    </xf>
    <xf numFmtId="0" fontId="19" fillId="0" borderId="16" xfId="2" applyFont="1" applyBorder="1" applyAlignment="1">
      <alignment horizontal="right"/>
    </xf>
    <xf numFmtId="0" fontId="23" fillId="0" borderId="31" xfId="2" applyFont="1" applyBorder="1" applyAlignment="1">
      <alignment horizontal="right"/>
    </xf>
    <xf numFmtId="0" fontId="19" fillId="5" borderId="2" xfId="2" applyFont="1" applyFill="1" applyBorder="1"/>
    <xf numFmtId="0" fontId="23" fillId="0" borderId="29" xfId="2" applyFont="1" applyFill="1" applyBorder="1"/>
  </cellXfs>
  <cellStyles count="4">
    <cellStyle name="Standaard" xfId="0" builtinId="0"/>
    <cellStyle name="Standaard 2" xfId="1"/>
    <cellStyle name="Standaard 2 2" xfId="3"/>
    <cellStyle name="Standa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1117"/>
  <sheetViews>
    <sheetView tabSelected="1" zoomScale="80" zoomScaleNormal="80" workbookViewId="0">
      <pane xSplit="2" topLeftCell="C1" activePane="topRight" state="frozen"/>
      <selection activeCell="A42" sqref="A42"/>
      <selection pane="topRight" activeCell="A70" sqref="A70:XFD70"/>
    </sheetView>
  </sheetViews>
  <sheetFormatPr defaultRowHeight="15.75" x14ac:dyDescent="0.25"/>
  <cols>
    <col min="1" max="1" width="9.42578125" style="19" customWidth="1"/>
    <col min="2" max="2" width="25.140625" style="15" customWidth="1"/>
    <col min="3" max="3" width="19.42578125" style="15" customWidth="1"/>
    <col min="4" max="18" width="3.5703125" style="6" customWidth="1"/>
    <col min="19" max="21" width="4" style="6" customWidth="1"/>
    <col min="22" max="22" width="4.7109375" style="6" customWidth="1"/>
    <col min="23" max="23" width="4.42578125" style="6" customWidth="1"/>
    <col min="24" max="24" width="4.140625" style="6" customWidth="1"/>
    <col min="25" max="25" width="15.7109375" style="6" hidden="1" customWidth="1"/>
    <col min="26" max="26" width="70.85546875" style="7" hidden="1" customWidth="1"/>
    <col min="27" max="30" width="4" style="7" customWidth="1"/>
    <col min="31" max="31" width="4.28515625" style="6" customWidth="1"/>
    <col min="32" max="32" width="7.42578125" style="6" customWidth="1"/>
    <col min="33" max="33" width="7" style="6" customWidth="1"/>
    <col min="34" max="34" width="0.42578125" style="6" customWidth="1"/>
    <col min="35" max="35" width="1" style="6" customWidth="1"/>
    <col min="36" max="50" width="3.5703125" style="6" customWidth="1"/>
    <col min="51" max="51" width="4" style="6" customWidth="1"/>
    <col min="52" max="53" width="4.140625" style="6" customWidth="1"/>
    <col min="54" max="54" width="4.42578125" style="6" customWidth="1"/>
    <col min="55" max="55" width="4.7109375" style="6" customWidth="1"/>
    <col min="56" max="56" width="4.28515625" style="6" customWidth="1"/>
    <col min="57" max="57" width="4.7109375" style="6" customWidth="1"/>
    <col min="58" max="59" width="4.42578125" style="6" customWidth="1"/>
    <col min="60" max="60" width="4.7109375" style="6" customWidth="1"/>
    <col min="61" max="61" width="3.5703125" style="6" customWidth="1"/>
    <col min="62" max="62" width="4" style="6" customWidth="1"/>
    <col min="63" max="64" width="7.42578125" style="6" customWidth="1"/>
    <col min="65" max="65" width="7" style="6" customWidth="1"/>
    <col min="66" max="66" width="10.28515625" style="15" customWidth="1"/>
    <col min="67" max="67" width="6.85546875" style="15" customWidth="1"/>
    <col min="68" max="68" width="5.5703125" style="6" customWidth="1"/>
    <col min="69" max="16384" width="9.140625" style="6"/>
  </cols>
  <sheetData>
    <row r="1" spans="1:127" ht="34.5" thickBot="1" x14ac:dyDescent="0.55000000000000004">
      <c r="C1" s="36" t="s">
        <v>113</v>
      </c>
      <c r="X1" s="4"/>
      <c r="AJ1" s="36" t="s">
        <v>113</v>
      </c>
    </row>
    <row r="2" spans="1:127" s="11" customFormat="1" ht="23.25" customHeight="1" thickBot="1" x14ac:dyDescent="0.3">
      <c r="A2" s="42"/>
      <c r="B2" s="43" t="s">
        <v>12</v>
      </c>
      <c r="C2" s="43"/>
      <c r="D2" s="43" t="s">
        <v>7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4"/>
      <c r="Z2" s="44"/>
      <c r="AA2" s="44"/>
      <c r="AB2" s="44"/>
      <c r="AC2" s="44"/>
      <c r="AD2" s="44"/>
      <c r="AE2" s="43"/>
      <c r="AF2" s="43"/>
      <c r="AG2" s="43"/>
      <c r="AH2" s="43"/>
      <c r="AI2" s="43"/>
      <c r="AJ2" s="43" t="s">
        <v>8</v>
      </c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5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</row>
    <row r="3" spans="1:127" s="9" customFormat="1" ht="80.25" customHeight="1" thickBot="1" x14ac:dyDescent="0.3">
      <c r="A3" s="46"/>
      <c r="B3" s="30" t="s">
        <v>16</v>
      </c>
      <c r="C3" s="38"/>
      <c r="D3" s="31">
        <v>1</v>
      </c>
      <c r="E3" s="31">
        <v>2</v>
      </c>
      <c r="F3" s="31">
        <v>3</v>
      </c>
      <c r="G3" s="31">
        <v>4</v>
      </c>
      <c r="H3" s="31" t="s">
        <v>104</v>
      </c>
      <c r="I3" s="31" t="s">
        <v>105</v>
      </c>
      <c r="J3" s="31" t="s">
        <v>106</v>
      </c>
      <c r="K3" s="31" t="s">
        <v>107</v>
      </c>
      <c r="L3" s="31">
        <v>6</v>
      </c>
      <c r="M3" s="31">
        <v>7</v>
      </c>
      <c r="N3" s="31" t="s">
        <v>108</v>
      </c>
      <c r="O3" s="31" t="s">
        <v>109</v>
      </c>
      <c r="P3" s="31" t="s">
        <v>110</v>
      </c>
      <c r="Q3" s="60" t="s">
        <v>111</v>
      </c>
      <c r="R3" s="60">
        <v>9</v>
      </c>
      <c r="S3" s="60">
        <v>10</v>
      </c>
      <c r="T3" s="60">
        <v>11</v>
      </c>
      <c r="U3" s="31">
        <v>12</v>
      </c>
      <c r="V3" s="31" t="s">
        <v>94</v>
      </c>
      <c r="W3" s="31" t="s">
        <v>95</v>
      </c>
      <c r="X3" s="31" t="s">
        <v>96</v>
      </c>
      <c r="Y3" s="38" t="s">
        <v>5</v>
      </c>
      <c r="Z3" s="38" t="s">
        <v>6</v>
      </c>
      <c r="AA3" s="31" t="s">
        <v>97</v>
      </c>
      <c r="AB3" s="31" t="s">
        <v>112</v>
      </c>
      <c r="AC3" s="31">
        <v>14</v>
      </c>
      <c r="AD3" s="31">
        <v>15</v>
      </c>
      <c r="AE3" s="47" t="s">
        <v>0</v>
      </c>
      <c r="AF3" s="47" t="s">
        <v>1</v>
      </c>
      <c r="AG3" s="48" t="s">
        <v>4</v>
      </c>
      <c r="AH3" s="49"/>
      <c r="AI3" s="47"/>
      <c r="AJ3" s="31">
        <v>1</v>
      </c>
      <c r="AK3" s="31">
        <v>2</v>
      </c>
      <c r="AL3" s="31">
        <v>3</v>
      </c>
      <c r="AM3" s="31">
        <v>4</v>
      </c>
      <c r="AN3" s="31" t="s">
        <v>104</v>
      </c>
      <c r="AO3" s="31" t="s">
        <v>105</v>
      </c>
      <c r="AP3" s="31" t="s">
        <v>106</v>
      </c>
      <c r="AQ3" s="31" t="s">
        <v>107</v>
      </c>
      <c r="AR3" s="31">
        <v>6</v>
      </c>
      <c r="AS3" s="31">
        <v>7</v>
      </c>
      <c r="AT3" s="31" t="s">
        <v>108</v>
      </c>
      <c r="AU3" s="31" t="s">
        <v>109</v>
      </c>
      <c r="AV3" s="31" t="s">
        <v>110</v>
      </c>
      <c r="AW3" s="31" t="s">
        <v>111</v>
      </c>
      <c r="AX3" s="60">
        <v>9</v>
      </c>
      <c r="AY3" s="60">
        <v>10</v>
      </c>
      <c r="AZ3" s="60">
        <v>11</v>
      </c>
      <c r="BA3" s="31">
        <v>12</v>
      </c>
      <c r="BB3" s="31" t="s">
        <v>94</v>
      </c>
      <c r="BC3" s="31" t="s">
        <v>95</v>
      </c>
      <c r="BD3" s="31" t="s">
        <v>96</v>
      </c>
      <c r="BE3" s="31" t="s">
        <v>97</v>
      </c>
      <c r="BF3" s="31" t="s">
        <v>112</v>
      </c>
      <c r="BG3" s="31">
        <v>14</v>
      </c>
      <c r="BH3" s="31">
        <v>15</v>
      </c>
      <c r="BI3" s="38"/>
      <c r="BJ3" s="47" t="s">
        <v>9</v>
      </c>
      <c r="BK3" s="47" t="s">
        <v>2</v>
      </c>
      <c r="BL3" s="48" t="s">
        <v>3</v>
      </c>
      <c r="BM3" s="48" t="s">
        <v>4</v>
      </c>
      <c r="BN3" s="40" t="s">
        <v>10</v>
      </c>
      <c r="BO3" s="41" t="s">
        <v>11</v>
      </c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</row>
    <row r="4" spans="1:127" s="4" customFormat="1" ht="20.100000000000001" customHeight="1" thickTop="1" x14ac:dyDescent="0.25">
      <c r="A4" s="189">
        <v>1195</v>
      </c>
      <c r="B4" s="194" t="s">
        <v>175</v>
      </c>
      <c r="C4" s="195" t="s">
        <v>66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/>
      <c r="AA4" s="24"/>
      <c r="AB4" s="24"/>
      <c r="AC4" s="24"/>
      <c r="AD4" s="24"/>
      <c r="AE4" s="22">
        <f t="shared" ref="AE4:AE36" si="0">SUM(D4:AD4)</f>
        <v>0</v>
      </c>
      <c r="AF4" s="22">
        <v>110.87</v>
      </c>
      <c r="AG4" s="25">
        <f t="shared" ref="AG4:AG36" si="1">SUM(AE4:AF4)</f>
        <v>110.87</v>
      </c>
      <c r="AH4" s="23"/>
      <c r="AI4" s="23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>
        <f t="shared" ref="BJ4:BJ36" si="2">SUM(AJ4:BH4)</f>
        <v>0</v>
      </c>
      <c r="BK4" s="22">
        <v>109.95</v>
      </c>
      <c r="BL4" s="25">
        <f t="shared" ref="BL4:BL36" si="3">SUM(BJ4:BK4)</f>
        <v>109.95</v>
      </c>
      <c r="BM4" s="25">
        <f t="shared" ref="BM4:BM36" si="4">SUM(AG4)</f>
        <v>110.87</v>
      </c>
      <c r="BN4" s="28">
        <f t="shared" ref="BN4:BN36" si="5">SUM(BL4:BM4)</f>
        <v>220.82</v>
      </c>
      <c r="BO4" s="55"/>
    </row>
    <row r="5" spans="1:127" s="4" customFormat="1" ht="20.100000000000001" customHeight="1" x14ac:dyDescent="0.25">
      <c r="A5" s="149">
        <v>3372</v>
      </c>
      <c r="B5" s="150" t="s">
        <v>102</v>
      </c>
      <c r="C5" s="153" t="s">
        <v>98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4"/>
      <c r="AA5" s="24"/>
      <c r="AB5" s="24"/>
      <c r="AC5" s="24"/>
      <c r="AD5" s="24"/>
      <c r="AE5" s="22">
        <f t="shared" si="0"/>
        <v>0</v>
      </c>
      <c r="AF5" s="22">
        <v>113.09</v>
      </c>
      <c r="AG5" s="25">
        <f t="shared" si="1"/>
        <v>113.09</v>
      </c>
      <c r="AH5" s="23"/>
      <c r="AI5" s="23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>
        <f t="shared" si="2"/>
        <v>0</v>
      </c>
      <c r="BK5" s="22">
        <v>109.83</v>
      </c>
      <c r="BL5" s="25">
        <f t="shared" si="3"/>
        <v>109.83</v>
      </c>
      <c r="BM5" s="25">
        <f t="shared" si="4"/>
        <v>113.09</v>
      </c>
      <c r="BN5" s="28">
        <f t="shared" si="5"/>
        <v>222.92000000000002</v>
      </c>
      <c r="BO5" s="35"/>
    </row>
    <row r="6" spans="1:127" s="4" customFormat="1" ht="20.100000000000001" customHeight="1" x14ac:dyDescent="0.25">
      <c r="A6" s="154">
        <v>30</v>
      </c>
      <c r="B6" s="150" t="s">
        <v>68</v>
      </c>
      <c r="C6" s="107" t="s">
        <v>69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3"/>
      <c r="Z6" s="24"/>
      <c r="AA6" s="24"/>
      <c r="AB6" s="24"/>
      <c r="AC6" s="24"/>
      <c r="AD6" s="24"/>
      <c r="AE6" s="22">
        <f t="shared" si="0"/>
        <v>0</v>
      </c>
      <c r="AF6" s="22">
        <v>117</v>
      </c>
      <c r="AG6" s="25">
        <f t="shared" si="1"/>
        <v>117</v>
      </c>
      <c r="AH6" s="23"/>
      <c r="AI6" s="23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>
        <f t="shared" si="2"/>
        <v>0</v>
      </c>
      <c r="BK6" s="22">
        <v>111.88</v>
      </c>
      <c r="BL6" s="25">
        <f t="shared" si="3"/>
        <v>111.88</v>
      </c>
      <c r="BM6" s="25">
        <f t="shared" si="4"/>
        <v>117</v>
      </c>
      <c r="BN6" s="28">
        <f t="shared" si="5"/>
        <v>228.88</v>
      </c>
      <c r="BO6" s="35"/>
    </row>
    <row r="7" spans="1:127" s="4" customFormat="1" ht="20.100000000000001" customHeight="1" x14ac:dyDescent="0.25">
      <c r="A7" s="193">
        <v>3662</v>
      </c>
      <c r="B7" s="150" t="s">
        <v>147</v>
      </c>
      <c r="C7" s="151" t="s">
        <v>151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4"/>
      <c r="AA7" s="24"/>
      <c r="AB7" s="24"/>
      <c r="AC7" s="24"/>
      <c r="AD7" s="24"/>
      <c r="AE7" s="22">
        <f t="shared" si="0"/>
        <v>0</v>
      </c>
      <c r="AF7" s="22">
        <v>116.54</v>
      </c>
      <c r="AG7" s="25">
        <f t="shared" si="1"/>
        <v>116.54</v>
      </c>
      <c r="AH7" s="23"/>
      <c r="AI7" s="23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>
        <v>5</v>
      </c>
      <c r="BH7" s="22"/>
      <c r="BI7" s="22"/>
      <c r="BJ7" s="22">
        <f t="shared" si="2"/>
        <v>5</v>
      </c>
      <c r="BK7" s="22">
        <v>111.8</v>
      </c>
      <c r="BL7" s="25">
        <f t="shared" si="3"/>
        <v>116.8</v>
      </c>
      <c r="BM7" s="25">
        <f t="shared" si="4"/>
        <v>116.54</v>
      </c>
      <c r="BN7" s="28">
        <f t="shared" si="5"/>
        <v>233.34</v>
      </c>
      <c r="BO7" s="35"/>
    </row>
    <row r="8" spans="1:127" s="4" customFormat="1" ht="20.100000000000001" customHeight="1" x14ac:dyDescent="0.25">
      <c r="A8" s="154">
        <v>4166</v>
      </c>
      <c r="B8" s="151" t="s">
        <v>70</v>
      </c>
      <c r="C8" s="151" t="s">
        <v>71</v>
      </c>
      <c r="D8" s="23"/>
      <c r="E8" s="23"/>
      <c r="F8" s="23"/>
      <c r="G8" s="23">
        <v>5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4"/>
      <c r="AA8" s="24"/>
      <c r="AB8" s="24"/>
      <c r="AC8" s="24"/>
      <c r="AD8" s="24"/>
      <c r="AE8" s="22">
        <f t="shared" si="0"/>
        <v>5</v>
      </c>
      <c r="AF8" s="22">
        <v>121.99</v>
      </c>
      <c r="AG8" s="25">
        <f t="shared" si="1"/>
        <v>126.99</v>
      </c>
      <c r="AH8" s="23"/>
      <c r="AI8" s="23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>
        <f t="shared" si="2"/>
        <v>0</v>
      </c>
      <c r="BK8" s="22">
        <v>112.45</v>
      </c>
      <c r="BL8" s="25">
        <f t="shared" si="3"/>
        <v>112.45</v>
      </c>
      <c r="BM8" s="25">
        <f t="shared" si="4"/>
        <v>126.99</v>
      </c>
      <c r="BN8" s="28">
        <f t="shared" si="5"/>
        <v>239.44</v>
      </c>
      <c r="BO8" s="35"/>
    </row>
    <row r="9" spans="1:127" s="4" customFormat="1" ht="20.100000000000001" customHeight="1" x14ac:dyDescent="0.25">
      <c r="A9" s="114">
        <v>795</v>
      </c>
      <c r="B9" s="113" t="s">
        <v>132</v>
      </c>
      <c r="C9" s="115" t="s">
        <v>133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4"/>
      <c r="AA9" s="24"/>
      <c r="AB9" s="24"/>
      <c r="AC9" s="24"/>
      <c r="AD9" s="24"/>
      <c r="AE9" s="22">
        <f t="shared" si="0"/>
        <v>0</v>
      </c>
      <c r="AF9" s="22">
        <v>121.79</v>
      </c>
      <c r="AG9" s="25">
        <f t="shared" si="1"/>
        <v>121.79</v>
      </c>
      <c r="AH9" s="23"/>
      <c r="AI9" s="23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>
        <f t="shared" si="2"/>
        <v>0</v>
      </c>
      <c r="BK9" s="22">
        <v>119.76</v>
      </c>
      <c r="BL9" s="25">
        <f t="shared" si="3"/>
        <v>119.76</v>
      </c>
      <c r="BM9" s="25">
        <f t="shared" si="4"/>
        <v>121.79</v>
      </c>
      <c r="BN9" s="28">
        <f t="shared" si="5"/>
        <v>241.55</v>
      </c>
      <c r="BO9" s="35"/>
    </row>
    <row r="10" spans="1:127" s="4" customFormat="1" ht="20.100000000000001" customHeight="1" x14ac:dyDescent="0.25">
      <c r="A10" s="169">
        <v>23</v>
      </c>
      <c r="B10" s="151" t="s">
        <v>50</v>
      </c>
      <c r="C10" s="151" t="s">
        <v>53</v>
      </c>
      <c r="D10" s="22"/>
      <c r="E10" s="22">
        <v>5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3"/>
      <c r="Z10" s="24"/>
      <c r="AA10" s="24"/>
      <c r="AB10" s="24"/>
      <c r="AC10" s="24"/>
      <c r="AD10" s="24"/>
      <c r="AE10" s="22">
        <f t="shared" si="0"/>
        <v>5</v>
      </c>
      <c r="AF10" s="22">
        <v>118.78</v>
      </c>
      <c r="AG10" s="25">
        <f t="shared" si="1"/>
        <v>123.78</v>
      </c>
      <c r="AH10" s="23"/>
      <c r="AI10" s="23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>
        <f t="shared" si="2"/>
        <v>0</v>
      </c>
      <c r="BK10" s="22">
        <v>117.84</v>
      </c>
      <c r="BL10" s="25">
        <f t="shared" si="3"/>
        <v>117.84</v>
      </c>
      <c r="BM10" s="25">
        <f t="shared" si="4"/>
        <v>123.78</v>
      </c>
      <c r="BN10" s="28">
        <f t="shared" si="5"/>
        <v>241.62</v>
      </c>
      <c r="BO10" s="35"/>
    </row>
    <row r="11" spans="1:127" s="4" customFormat="1" ht="20.100000000000001" customHeight="1" x14ac:dyDescent="0.25">
      <c r="A11" s="167">
        <v>36</v>
      </c>
      <c r="B11" s="152" t="s">
        <v>72</v>
      </c>
      <c r="C11" s="157" t="s">
        <v>65</v>
      </c>
      <c r="D11" s="23"/>
      <c r="E11" s="23"/>
      <c r="F11" s="23"/>
      <c r="G11" s="23">
        <v>5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4"/>
      <c r="AA11" s="24"/>
      <c r="AB11" s="24"/>
      <c r="AC11" s="24"/>
      <c r="AD11" s="24"/>
      <c r="AE11" s="22">
        <f t="shared" si="0"/>
        <v>5</v>
      </c>
      <c r="AF11" s="22">
        <v>119.91</v>
      </c>
      <c r="AG11" s="25">
        <f t="shared" si="1"/>
        <v>124.91</v>
      </c>
      <c r="AH11" s="23"/>
      <c r="AI11" s="23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>
        <v>5</v>
      </c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>
        <f t="shared" si="2"/>
        <v>5</v>
      </c>
      <c r="BK11" s="22">
        <v>112.03</v>
      </c>
      <c r="BL11" s="25">
        <f t="shared" si="3"/>
        <v>117.03</v>
      </c>
      <c r="BM11" s="25">
        <f t="shared" si="4"/>
        <v>124.91</v>
      </c>
      <c r="BN11" s="28">
        <f t="shared" si="5"/>
        <v>241.94</v>
      </c>
      <c r="BO11" s="35"/>
    </row>
    <row r="12" spans="1:127" s="4" customFormat="1" ht="20.100000000000001" customHeight="1" x14ac:dyDescent="0.25">
      <c r="A12" s="154">
        <v>38</v>
      </c>
      <c r="B12" s="120" t="s">
        <v>49</v>
      </c>
      <c r="C12" s="121" t="s">
        <v>52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4"/>
      <c r="AA12" s="24"/>
      <c r="AB12" s="24"/>
      <c r="AC12" s="24"/>
      <c r="AD12" s="24"/>
      <c r="AE12" s="22">
        <f t="shared" si="0"/>
        <v>0</v>
      </c>
      <c r="AF12" s="22">
        <v>121.68</v>
      </c>
      <c r="AG12" s="25">
        <f t="shared" si="1"/>
        <v>121.68</v>
      </c>
      <c r="AH12" s="23"/>
      <c r="AI12" s="23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>
        <f t="shared" si="2"/>
        <v>0</v>
      </c>
      <c r="BK12" s="22">
        <v>120.6</v>
      </c>
      <c r="BL12" s="25">
        <f t="shared" si="3"/>
        <v>120.6</v>
      </c>
      <c r="BM12" s="25">
        <f t="shared" si="4"/>
        <v>121.68</v>
      </c>
      <c r="BN12" s="28">
        <f t="shared" si="5"/>
        <v>242.28</v>
      </c>
      <c r="BO12" s="35"/>
    </row>
    <row r="13" spans="1:127" s="4" customFormat="1" ht="20.100000000000001" customHeight="1" x14ac:dyDescent="0.25">
      <c r="A13" s="154">
        <v>29</v>
      </c>
      <c r="B13" s="151" t="s">
        <v>182</v>
      </c>
      <c r="C13" s="151" t="s">
        <v>184</v>
      </c>
      <c r="D13" s="22">
        <v>5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>
        <v>5</v>
      </c>
      <c r="Y13" s="26"/>
      <c r="Z13" s="27"/>
      <c r="AA13" s="27"/>
      <c r="AB13" s="27"/>
      <c r="AC13" s="27"/>
      <c r="AD13" s="27"/>
      <c r="AE13" s="22">
        <f t="shared" si="0"/>
        <v>10</v>
      </c>
      <c r="AF13" s="25">
        <v>116.94</v>
      </c>
      <c r="AG13" s="25">
        <f t="shared" si="1"/>
        <v>126.94</v>
      </c>
      <c r="AH13" s="23"/>
      <c r="AI13" s="23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>
        <f t="shared" si="2"/>
        <v>0</v>
      </c>
      <c r="BK13" s="25">
        <v>115.54</v>
      </c>
      <c r="BL13" s="25">
        <f t="shared" si="3"/>
        <v>115.54</v>
      </c>
      <c r="BM13" s="25">
        <f t="shared" si="4"/>
        <v>126.94</v>
      </c>
      <c r="BN13" s="28">
        <f t="shared" si="5"/>
        <v>242.48000000000002</v>
      </c>
      <c r="BO13" s="35"/>
    </row>
    <row r="14" spans="1:127" s="4" customFormat="1" ht="20.100000000000001" customHeight="1" x14ac:dyDescent="0.25">
      <c r="A14" s="131">
        <v>3951</v>
      </c>
      <c r="B14" s="166" t="s">
        <v>17</v>
      </c>
      <c r="C14" s="158" t="s">
        <v>33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4"/>
      <c r="AA14" s="24"/>
      <c r="AB14" s="24"/>
      <c r="AC14" s="24"/>
      <c r="AD14" s="24"/>
      <c r="AE14" s="22">
        <f t="shared" si="0"/>
        <v>0</v>
      </c>
      <c r="AF14" s="22">
        <v>122.34</v>
      </c>
      <c r="AG14" s="25">
        <f t="shared" si="1"/>
        <v>122.34</v>
      </c>
      <c r="AH14" s="23"/>
      <c r="AI14" s="23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>
        <f t="shared" si="2"/>
        <v>0</v>
      </c>
      <c r="BK14" s="22">
        <v>120.43</v>
      </c>
      <c r="BL14" s="25">
        <f t="shared" si="3"/>
        <v>120.43</v>
      </c>
      <c r="BM14" s="25">
        <f t="shared" si="4"/>
        <v>122.34</v>
      </c>
      <c r="BN14" s="28">
        <f t="shared" si="5"/>
        <v>242.77</v>
      </c>
      <c r="BO14" s="35"/>
    </row>
    <row r="15" spans="1:127" s="4" customFormat="1" ht="20.100000000000001" customHeight="1" x14ac:dyDescent="0.25">
      <c r="A15" s="154">
        <v>16</v>
      </c>
      <c r="B15" s="150" t="s">
        <v>165</v>
      </c>
      <c r="C15" s="125" t="s">
        <v>166</v>
      </c>
      <c r="D15" s="22"/>
      <c r="E15" s="22"/>
      <c r="F15" s="22"/>
      <c r="G15" s="22"/>
      <c r="H15" s="22"/>
      <c r="I15" s="22"/>
      <c r="J15" s="22"/>
      <c r="K15" s="22"/>
      <c r="L15" s="22">
        <v>5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3"/>
      <c r="Z15" s="24"/>
      <c r="AA15" s="24"/>
      <c r="AB15" s="24"/>
      <c r="AC15" s="24"/>
      <c r="AD15" s="24"/>
      <c r="AE15" s="22">
        <f t="shared" si="0"/>
        <v>5</v>
      </c>
      <c r="AF15" s="22">
        <v>118.9</v>
      </c>
      <c r="AG15" s="25">
        <f t="shared" si="1"/>
        <v>123.9</v>
      </c>
      <c r="AH15" s="23"/>
      <c r="AI15" s="23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>
        <v>5</v>
      </c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>
        <f t="shared" si="2"/>
        <v>5</v>
      </c>
      <c r="BK15" s="22">
        <v>115.3</v>
      </c>
      <c r="BL15" s="25">
        <f t="shared" si="3"/>
        <v>120.3</v>
      </c>
      <c r="BM15" s="25">
        <f t="shared" si="4"/>
        <v>123.9</v>
      </c>
      <c r="BN15" s="28">
        <f t="shared" si="5"/>
        <v>244.2</v>
      </c>
      <c r="BO15" s="35"/>
    </row>
    <row r="16" spans="1:127" s="4" customFormat="1" ht="20.100000000000001" customHeight="1" x14ac:dyDescent="0.25">
      <c r="A16" s="190">
        <v>1</v>
      </c>
      <c r="B16" s="150" t="s">
        <v>115</v>
      </c>
      <c r="C16" s="151" t="s">
        <v>35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>
        <v>5</v>
      </c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3"/>
      <c r="Z16" s="24"/>
      <c r="AA16" s="24"/>
      <c r="AB16" s="24">
        <v>5</v>
      </c>
      <c r="AC16" s="24"/>
      <c r="AD16" s="24"/>
      <c r="AE16" s="22">
        <f t="shared" si="0"/>
        <v>10</v>
      </c>
      <c r="AF16" s="22">
        <v>125.01</v>
      </c>
      <c r="AG16" s="25">
        <f t="shared" si="1"/>
        <v>135.01</v>
      </c>
      <c r="AH16" s="23"/>
      <c r="AI16" s="23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>
        <f t="shared" si="2"/>
        <v>0</v>
      </c>
      <c r="BK16" s="22">
        <v>116.71</v>
      </c>
      <c r="BL16" s="25">
        <f t="shared" si="3"/>
        <v>116.71</v>
      </c>
      <c r="BM16" s="25">
        <f t="shared" si="4"/>
        <v>135.01</v>
      </c>
      <c r="BN16" s="28">
        <f t="shared" si="5"/>
        <v>251.71999999999997</v>
      </c>
      <c r="BO16" s="35"/>
    </row>
    <row r="17" spans="1:67" s="4" customFormat="1" ht="20.100000000000001" customHeight="1" x14ac:dyDescent="0.25">
      <c r="A17" s="149">
        <v>3415</v>
      </c>
      <c r="B17" s="158" t="s">
        <v>148</v>
      </c>
      <c r="C17" s="158" t="s">
        <v>36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4"/>
      <c r="AA17" s="24"/>
      <c r="AB17" s="24"/>
      <c r="AC17" s="24"/>
      <c r="AD17" s="24"/>
      <c r="AE17" s="22">
        <f t="shared" si="0"/>
        <v>0</v>
      </c>
      <c r="AF17" s="22">
        <v>129.04</v>
      </c>
      <c r="AG17" s="25">
        <f t="shared" si="1"/>
        <v>129.04</v>
      </c>
      <c r="AH17" s="23"/>
      <c r="AI17" s="23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>
        <f t="shared" si="2"/>
        <v>0</v>
      </c>
      <c r="BK17" s="22">
        <v>123.98</v>
      </c>
      <c r="BL17" s="25">
        <f t="shared" si="3"/>
        <v>123.98</v>
      </c>
      <c r="BM17" s="25">
        <f t="shared" si="4"/>
        <v>129.04</v>
      </c>
      <c r="BN17" s="28">
        <f t="shared" si="5"/>
        <v>253.01999999999998</v>
      </c>
      <c r="BO17" s="35"/>
    </row>
    <row r="18" spans="1:67" s="4" customFormat="1" ht="20.100000000000001" customHeight="1" x14ac:dyDescent="0.25">
      <c r="A18" s="149">
        <v>3959</v>
      </c>
      <c r="B18" s="151" t="s">
        <v>141</v>
      </c>
      <c r="C18" s="151" t="s">
        <v>142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>
        <v>5</v>
      </c>
      <c r="S18" s="23"/>
      <c r="T18" s="23"/>
      <c r="U18" s="23"/>
      <c r="V18" s="23"/>
      <c r="W18" s="23"/>
      <c r="X18" s="23"/>
      <c r="Y18" s="23"/>
      <c r="Z18" s="24"/>
      <c r="AA18" s="24"/>
      <c r="AB18" s="24"/>
      <c r="AC18" s="24"/>
      <c r="AD18" s="24"/>
      <c r="AE18" s="22">
        <f t="shared" si="0"/>
        <v>5</v>
      </c>
      <c r="AF18" s="22">
        <v>124.02</v>
      </c>
      <c r="AG18" s="25">
        <f t="shared" si="1"/>
        <v>129.01999999999998</v>
      </c>
      <c r="AH18" s="23"/>
      <c r="AI18" s="23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>
        <v>5</v>
      </c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>
        <f t="shared" si="2"/>
        <v>5</v>
      </c>
      <c r="BK18" s="22">
        <v>120.76</v>
      </c>
      <c r="BL18" s="25">
        <f t="shared" si="3"/>
        <v>125.76</v>
      </c>
      <c r="BM18" s="25">
        <f t="shared" si="4"/>
        <v>129.01999999999998</v>
      </c>
      <c r="BN18" s="28">
        <f t="shared" si="5"/>
        <v>254.77999999999997</v>
      </c>
      <c r="BO18" s="35"/>
    </row>
    <row r="19" spans="1:67" s="4" customFormat="1" ht="20.100000000000001" customHeight="1" x14ac:dyDescent="0.25">
      <c r="A19" s="192">
        <v>3633</v>
      </c>
      <c r="B19" s="151" t="s">
        <v>181</v>
      </c>
      <c r="C19" s="151" t="s">
        <v>183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4"/>
      <c r="AA19" s="24"/>
      <c r="AB19" s="24"/>
      <c r="AC19" s="24"/>
      <c r="AD19" s="24"/>
      <c r="AE19" s="22">
        <f t="shared" si="0"/>
        <v>0</v>
      </c>
      <c r="AF19" s="22">
        <v>118.76</v>
      </c>
      <c r="AG19" s="25">
        <f t="shared" si="1"/>
        <v>118.76</v>
      </c>
      <c r="AH19" s="23"/>
      <c r="AI19" s="23"/>
      <c r="AJ19" s="22"/>
      <c r="AK19" s="22">
        <v>5</v>
      </c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>
        <v>5</v>
      </c>
      <c r="BF19" s="22"/>
      <c r="BG19" s="22"/>
      <c r="BH19" s="22"/>
      <c r="BI19" s="22"/>
      <c r="BJ19" s="22">
        <f t="shared" si="2"/>
        <v>10</v>
      </c>
      <c r="BK19" s="22">
        <v>126.26</v>
      </c>
      <c r="BL19" s="25">
        <f t="shared" si="3"/>
        <v>136.26</v>
      </c>
      <c r="BM19" s="25">
        <f t="shared" si="4"/>
        <v>118.76</v>
      </c>
      <c r="BN19" s="28">
        <f t="shared" si="5"/>
        <v>255.01999999999998</v>
      </c>
      <c r="BO19" s="35"/>
    </row>
    <row r="20" spans="1:67" s="4" customFormat="1" ht="20.100000000000001" customHeight="1" x14ac:dyDescent="0.25">
      <c r="A20" s="155">
        <v>3897</v>
      </c>
      <c r="B20" s="150" t="s">
        <v>114</v>
      </c>
      <c r="C20" s="153" t="s">
        <v>51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4"/>
      <c r="AA20" s="24"/>
      <c r="AB20" s="24"/>
      <c r="AC20" s="24"/>
      <c r="AD20" s="24"/>
      <c r="AE20" s="22">
        <f t="shared" si="0"/>
        <v>0</v>
      </c>
      <c r="AF20" s="22">
        <v>130.46</v>
      </c>
      <c r="AG20" s="25">
        <f t="shared" si="1"/>
        <v>130.46</v>
      </c>
      <c r="AH20" s="23"/>
      <c r="AI20" s="23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>
        <v>5</v>
      </c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>
        <f t="shared" si="2"/>
        <v>5</v>
      </c>
      <c r="BK20" s="22">
        <v>125.11</v>
      </c>
      <c r="BL20" s="25">
        <f t="shared" si="3"/>
        <v>130.11000000000001</v>
      </c>
      <c r="BM20" s="25">
        <f t="shared" si="4"/>
        <v>130.46</v>
      </c>
      <c r="BN20" s="28">
        <f t="shared" si="5"/>
        <v>260.57000000000005</v>
      </c>
      <c r="BO20" s="35"/>
    </row>
    <row r="21" spans="1:67" s="4" customFormat="1" ht="20.100000000000001" customHeight="1" x14ac:dyDescent="0.25">
      <c r="A21" s="154">
        <v>37</v>
      </c>
      <c r="B21" s="151" t="s">
        <v>30</v>
      </c>
      <c r="C21" s="151" t="s">
        <v>43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4"/>
      <c r="AA21" s="24"/>
      <c r="AB21" s="24"/>
      <c r="AC21" s="24"/>
      <c r="AD21" s="24"/>
      <c r="AE21" s="22">
        <f t="shared" si="0"/>
        <v>0</v>
      </c>
      <c r="AF21" s="22">
        <v>129.66999999999999</v>
      </c>
      <c r="AG21" s="25">
        <f t="shared" si="1"/>
        <v>129.66999999999999</v>
      </c>
      <c r="AH21" s="23"/>
      <c r="AI21" s="23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>
        <v>5</v>
      </c>
      <c r="AY21" s="22"/>
      <c r="AZ21" s="22"/>
      <c r="BA21" s="22"/>
      <c r="BB21" s="22"/>
      <c r="BC21" s="22"/>
      <c r="BD21" s="22"/>
      <c r="BE21" s="22"/>
      <c r="BF21" s="22"/>
      <c r="BG21" s="22">
        <v>5</v>
      </c>
      <c r="BH21" s="22"/>
      <c r="BI21" s="22"/>
      <c r="BJ21" s="22">
        <f t="shared" si="2"/>
        <v>10</v>
      </c>
      <c r="BK21" s="22">
        <v>125.93</v>
      </c>
      <c r="BL21" s="25">
        <f t="shared" si="3"/>
        <v>135.93</v>
      </c>
      <c r="BM21" s="25">
        <f t="shared" si="4"/>
        <v>129.66999999999999</v>
      </c>
      <c r="BN21" s="28">
        <f t="shared" si="5"/>
        <v>265.60000000000002</v>
      </c>
      <c r="BO21" s="35"/>
    </row>
    <row r="22" spans="1:67" s="4" customFormat="1" ht="20.100000000000001" customHeight="1" x14ac:dyDescent="0.25">
      <c r="A22" s="149">
        <v>11</v>
      </c>
      <c r="B22" s="150" t="s">
        <v>48</v>
      </c>
      <c r="C22" s="151" t="s">
        <v>34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3"/>
      <c r="Z22" s="24"/>
      <c r="AA22" s="24"/>
      <c r="AB22" s="24"/>
      <c r="AC22" s="24"/>
      <c r="AD22" s="24"/>
      <c r="AE22" s="22">
        <f t="shared" si="0"/>
        <v>0</v>
      </c>
      <c r="AF22" s="22">
        <v>136.41</v>
      </c>
      <c r="AG22" s="25">
        <f t="shared" si="1"/>
        <v>136.41</v>
      </c>
      <c r="AH22" s="23"/>
      <c r="AI22" s="23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>
        <f t="shared" si="2"/>
        <v>0</v>
      </c>
      <c r="BK22" s="22">
        <v>129.88</v>
      </c>
      <c r="BL22" s="25">
        <f t="shared" si="3"/>
        <v>129.88</v>
      </c>
      <c r="BM22" s="25">
        <f t="shared" si="4"/>
        <v>136.41</v>
      </c>
      <c r="BN22" s="28">
        <f t="shared" si="5"/>
        <v>266.28999999999996</v>
      </c>
      <c r="BO22" s="35"/>
    </row>
    <row r="23" spans="1:67" s="4" customFormat="1" ht="20.100000000000001" customHeight="1" x14ac:dyDescent="0.25">
      <c r="A23" s="154">
        <v>22</v>
      </c>
      <c r="B23" s="150" t="s">
        <v>174</v>
      </c>
      <c r="C23" s="153" t="s">
        <v>38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>
        <v>5</v>
      </c>
      <c r="T23" s="23"/>
      <c r="U23" s="23"/>
      <c r="V23" s="23"/>
      <c r="W23" s="23"/>
      <c r="X23" s="23"/>
      <c r="Y23" s="23"/>
      <c r="Z23" s="24"/>
      <c r="AA23" s="24"/>
      <c r="AB23" s="24"/>
      <c r="AC23" s="24"/>
      <c r="AD23" s="24"/>
      <c r="AE23" s="22">
        <f t="shared" si="0"/>
        <v>5</v>
      </c>
      <c r="AF23" s="22">
        <v>135.62</v>
      </c>
      <c r="AG23" s="25">
        <f t="shared" si="1"/>
        <v>140.62</v>
      </c>
      <c r="AH23" s="23"/>
      <c r="AI23" s="23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>
        <f t="shared" si="2"/>
        <v>0</v>
      </c>
      <c r="BK23" s="22">
        <v>127.47</v>
      </c>
      <c r="BL23" s="25">
        <f t="shared" si="3"/>
        <v>127.47</v>
      </c>
      <c r="BM23" s="25">
        <f t="shared" si="4"/>
        <v>140.62</v>
      </c>
      <c r="BN23" s="28">
        <f t="shared" si="5"/>
        <v>268.09000000000003</v>
      </c>
      <c r="BO23" s="35"/>
    </row>
    <row r="24" spans="1:67" s="4" customFormat="1" ht="20.100000000000001" customHeight="1" x14ac:dyDescent="0.25">
      <c r="A24" s="149">
        <v>3805</v>
      </c>
      <c r="B24" s="150" t="s">
        <v>149</v>
      </c>
      <c r="C24" s="151" t="s">
        <v>152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>
        <v>5</v>
      </c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4"/>
      <c r="AA24" s="24"/>
      <c r="AB24" s="24"/>
      <c r="AC24" s="24"/>
      <c r="AD24" s="24"/>
      <c r="AE24" s="22">
        <f t="shared" si="0"/>
        <v>5</v>
      </c>
      <c r="AF24" s="22">
        <v>133.1</v>
      </c>
      <c r="AG24" s="25">
        <f t="shared" si="1"/>
        <v>138.1</v>
      </c>
      <c r="AH24" s="23"/>
      <c r="AI24" s="23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>
        <v>5</v>
      </c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>
        <f t="shared" si="2"/>
        <v>5</v>
      </c>
      <c r="BK24" s="22">
        <v>129.41</v>
      </c>
      <c r="BL24" s="25">
        <f t="shared" si="3"/>
        <v>134.41</v>
      </c>
      <c r="BM24" s="25">
        <f t="shared" si="4"/>
        <v>138.1</v>
      </c>
      <c r="BN24" s="28">
        <f t="shared" si="5"/>
        <v>272.51</v>
      </c>
      <c r="BO24" s="35"/>
    </row>
    <row r="25" spans="1:67" s="4" customFormat="1" ht="20.100000000000001" customHeight="1" x14ac:dyDescent="0.25">
      <c r="A25" s="149">
        <v>6</v>
      </c>
      <c r="B25" s="151" t="s">
        <v>131</v>
      </c>
      <c r="C25" s="151" t="s">
        <v>123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>
        <v>5</v>
      </c>
      <c r="Y25" s="23"/>
      <c r="Z25" s="24"/>
      <c r="AA25" s="24"/>
      <c r="AB25" s="24"/>
      <c r="AC25" s="24"/>
      <c r="AD25" s="24"/>
      <c r="AE25" s="22">
        <f t="shared" si="0"/>
        <v>5</v>
      </c>
      <c r="AF25" s="22">
        <v>128.87</v>
      </c>
      <c r="AG25" s="25">
        <f t="shared" si="1"/>
        <v>133.87</v>
      </c>
      <c r="AH25" s="23"/>
      <c r="AI25" s="23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>
        <v>5</v>
      </c>
      <c r="AY25" s="22">
        <v>5</v>
      </c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>
        <f t="shared" si="2"/>
        <v>10</v>
      </c>
      <c r="BK25" s="22">
        <v>136.54</v>
      </c>
      <c r="BL25" s="25">
        <f t="shared" si="3"/>
        <v>146.54</v>
      </c>
      <c r="BM25" s="25">
        <f t="shared" si="4"/>
        <v>133.87</v>
      </c>
      <c r="BN25" s="28">
        <f t="shared" si="5"/>
        <v>280.40999999999997</v>
      </c>
      <c r="BO25" s="35"/>
    </row>
    <row r="26" spans="1:67" s="4" customFormat="1" ht="20.100000000000001" customHeight="1" x14ac:dyDescent="0.25">
      <c r="A26" s="167">
        <v>859</v>
      </c>
      <c r="B26" s="151" t="s">
        <v>116</v>
      </c>
      <c r="C26" s="161" t="s">
        <v>117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4"/>
      <c r="AA26" s="24"/>
      <c r="AB26" s="24"/>
      <c r="AC26" s="24"/>
      <c r="AD26" s="24"/>
      <c r="AE26" s="22">
        <f t="shared" si="0"/>
        <v>0</v>
      </c>
      <c r="AF26" s="22">
        <v>145.15</v>
      </c>
      <c r="AG26" s="25">
        <f t="shared" si="1"/>
        <v>145.15</v>
      </c>
      <c r="AH26" s="23"/>
      <c r="AI26" s="23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>
        <f t="shared" si="2"/>
        <v>0</v>
      </c>
      <c r="BK26" s="22">
        <v>138.94999999999999</v>
      </c>
      <c r="BL26" s="25">
        <f t="shared" si="3"/>
        <v>138.94999999999999</v>
      </c>
      <c r="BM26" s="25">
        <f t="shared" si="4"/>
        <v>145.15</v>
      </c>
      <c r="BN26" s="28">
        <f t="shared" si="5"/>
        <v>284.10000000000002</v>
      </c>
      <c r="BO26" s="35"/>
    </row>
    <row r="27" spans="1:67" s="4" customFormat="1" ht="20.100000000000001" customHeight="1" x14ac:dyDescent="0.25">
      <c r="A27" s="167">
        <v>3906</v>
      </c>
      <c r="B27" s="150" t="s">
        <v>150</v>
      </c>
      <c r="C27" s="161" t="s">
        <v>129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>
        <v>5</v>
      </c>
      <c r="T27" s="23"/>
      <c r="U27" s="23"/>
      <c r="V27" s="23"/>
      <c r="W27" s="23"/>
      <c r="X27" s="23"/>
      <c r="Y27" s="23"/>
      <c r="Z27" s="24"/>
      <c r="AA27" s="24"/>
      <c r="AB27" s="24"/>
      <c r="AC27" s="24"/>
      <c r="AD27" s="24"/>
      <c r="AE27" s="22">
        <f t="shared" si="0"/>
        <v>5</v>
      </c>
      <c r="AF27" s="22">
        <v>138.78</v>
      </c>
      <c r="AG27" s="25">
        <f t="shared" si="1"/>
        <v>143.78</v>
      </c>
      <c r="AH27" s="23"/>
      <c r="AI27" s="23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>
        <v>5</v>
      </c>
      <c r="AZ27" s="22"/>
      <c r="BA27" s="22"/>
      <c r="BB27" s="22"/>
      <c r="BC27" s="22"/>
      <c r="BD27" s="22"/>
      <c r="BE27" s="22">
        <v>5</v>
      </c>
      <c r="BF27" s="22"/>
      <c r="BG27" s="22"/>
      <c r="BH27" s="22"/>
      <c r="BI27" s="22"/>
      <c r="BJ27" s="22">
        <f t="shared" si="2"/>
        <v>10</v>
      </c>
      <c r="BK27" s="22">
        <v>132.13</v>
      </c>
      <c r="BL27" s="25">
        <f t="shared" si="3"/>
        <v>142.13</v>
      </c>
      <c r="BM27" s="25">
        <f t="shared" si="4"/>
        <v>143.78</v>
      </c>
      <c r="BN27" s="28">
        <f t="shared" si="5"/>
        <v>285.90999999999997</v>
      </c>
      <c r="BO27" s="35"/>
    </row>
    <row r="28" spans="1:67" s="4" customFormat="1" ht="20.100000000000001" customHeight="1" x14ac:dyDescent="0.25">
      <c r="A28" s="167">
        <v>34</v>
      </c>
      <c r="B28" s="150" t="s">
        <v>188</v>
      </c>
      <c r="C28" s="153" t="s">
        <v>189</v>
      </c>
      <c r="D28" s="22">
        <v>5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3"/>
      <c r="Z28" s="24"/>
      <c r="AA28" s="24"/>
      <c r="AB28" s="24"/>
      <c r="AC28" s="24"/>
      <c r="AD28" s="24"/>
      <c r="AE28" s="22">
        <f t="shared" si="0"/>
        <v>5</v>
      </c>
      <c r="AF28" s="22">
        <v>139.05000000000001</v>
      </c>
      <c r="AG28" s="25">
        <f t="shared" si="1"/>
        <v>144.05000000000001</v>
      </c>
      <c r="AH28" s="23"/>
      <c r="AI28" s="23"/>
      <c r="AJ28" s="22">
        <v>5</v>
      </c>
      <c r="AK28" s="22"/>
      <c r="AL28" s="22"/>
      <c r="AM28" s="22"/>
      <c r="AN28" s="22"/>
      <c r="AO28" s="22"/>
      <c r="AP28" s="22"/>
      <c r="AQ28" s="22"/>
      <c r="AR28" s="22">
        <v>5</v>
      </c>
      <c r="AS28" s="22"/>
      <c r="AT28" s="22"/>
      <c r="AU28" s="22"/>
      <c r="AV28" s="22"/>
      <c r="AW28" s="22"/>
      <c r="AX28" s="22"/>
      <c r="AY28" s="22">
        <v>5</v>
      </c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>
        <f t="shared" si="2"/>
        <v>15</v>
      </c>
      <c r="BK28" s="22">
        <v>130.75</v>
      </c>
      <c r="BL28" s="25">
        <f t="shared" si="3"/>
        <v>145.75</v>
      </c>
      <c r="BM28" s="25">
        <f t="shared" si="4"/>
        <v>144.05000000000001</v>
      </c>
      <c r="BN28" s="28">
        <f t="shared" si="5"/>
        <v>289.8</v>
      </c>
      <c r="BO28" s="35"/>
    </row>
    <row r="29" spans="1:67" s="4" customFormat="1" ht="20.100000000000001" customHeight="1" x14ac:dyDescent="0.25">
      <c r="A29" s="149">
        <v>26</v>
      </c>
      <c r="B29" s="150" t="s">
        <v>179</v>
      </c>
      <c r="C29" s="153" t="s">
        <v>65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>
        <v>5</v>
      </c>
      <c r="T29" s="23"/>
      <c r="U29" s="23"/>
      <c r="V29" s="23"/>
      <c r="W29" s="23"/>
      <c r="X29" s="23"/>
      <c r="Y29" s="23"/>
      <c r="Z29" s="24"/>
      <c r="AA29" s="24"/>
      <c r="AB29" s="24"/>
      <c r="AC29" s="24"/>
      <c r="AD29" s="24"/>
      <c r="AE29" s="22">
        <f t="shared" si="0"/>
        <v>5</v>
      </c>
      <c r="AF29" s="22">
        <v>148.91</v>
      </c>
      <c r="AG29" s="25">
        <f t="shared" si="1"/>
        <v>153.91</v>
      </c>
      <c r="AH29" s="23"/>
      <c r="AI29" s="23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>
        <f t="shared" si="2"/>
        <v>0</v>
      </c>
      <c r="BK29" s="22">
        <v>143.37</v>
      </c>
      <c r="BL29" s="25">
        <f t="shared" si="3"/>
        <v>143.37</v>
      </c>
      <c r="BM29" s="25">
        <f t="shared" si="4"/>
        <v>153.91</v>
      </c>
      <c r="BN29" s="28">
        <f t="shared" si="5"/>
        <v>297.27999999999997</v>
      </c>
      <c r="BO29" s="35"/>
    </row>
    <row r="30" spans="1:67" s="4" customFormat="1" ht="20.100000000000001" customHeight="1" x14ac:dyDescent="0.25">
      <c r="A30" s="171">
        <v>3951</v>
      </c>
      <c r="B30" s="150" t="s">
        <v>17</v>
      </c>
      <c r="C30" s="151" t="s">
        <v>33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4"/>
      <c r="AA30" s="24"/>
      <c r="AB30" s="24"/>
      <c r="AC30" s="24"/>
      <c r="AD30" s="24"/>
      <c r="AE30" s="22">
        <f t="shared" si="0"/>
        <v>0</v>
      </c>
      <c r="AF30" s="22">
        <v>154.47</v>
      </c>
      <c r="AG30" s="25">
        <f t="shared" si="1"/>
        <v>154.47</v>
      </c>
      <c r="AH30" s="23"/>
      <c r="AI30" s="23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>
        <f t="shared" si="2"/>
        <v>0</v>
      </c>
      <c r="BK30" s="22">
        <v>143.83000000000001</v>
      </c>
      <c r="BL30" s="25">
        <f t="shared" si="3"/>
        <v>143.83000000000001</v>
      </c>
      <c r="BM30" s="25">
        <f t="shared" si="4"/>
        <v>154.47</v>
      </c>
      <c r="BN30" s="28">
        <f t="shared" si="5"/>
        <v>298.3</v>
      </c>
      <c r="BO30" s="35"/>
    </row>
    <row r="31" spans="1:67" s="4" customFormat="1" ht="20.100000000000001" customHeight="1" x14ac:dyDescent="0.25">
      <c r="A31" s="149">
        <v>10</v>
      </c>
      <c r="B31" s="150" t="s">
        <v>140</v>
      </c>
      <c r="C31" s="140" t="s">
        <v>33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3"/>
      <c r="Z31" s="24"/>
      <c r="AA31" s="24"/>
      <c r="AB31" s="24"/>
      <c r="AC31" s="24">
        <v>5</v>
      </c>
      <c r="AD31" s="24"/>
      <c r="AE31" s="22">
        <f t="shared" si="0"/>
        <v>5</v>
      </c>
      <c r="AF31" s="22">
        <v>148.56</v>
      </c>
      <c r="AG31" s="25">
        <f t="shared" si="1"/>
        <v>153.56</v>
      </c>
      <c r="AH31" s="23"/>
      <c r="AI31" s="23"/>
      <c r="AJ31" s="22"/>
      <c r="AK31" s="22">
        <v>5</v>
      </c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>
        <v>5</v>
      </c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>
        <f t="shared" si="2"/>
        <v>10</v>
      </c>
      <c r="BK31" s="22">
        <v>136.82</v>
      </c>
      <c r="BL31" s="25">
        <f t="shared" si="3"/>
        <v>146.82</v>
      </c>
      <c r="BM31" s="25">
        <f t="shared" si="4"/>
        <v>153.56</v>
      </c>
      <c r="BN31" s="28">
        <f t="shared" si="5"/>
        <v>300.38</v>
      </c>
      <c r="BO31" s="35"/>
    </row>
    <row r="32" spans="1:67" s="4" customFormat="1" ht="20.100000000000001" customHeight="1" x14ac:dyDescent="0.25">
      <c r="A32" s="167">
        <v>4241</v>
      </c>
      <c r="B32" s="152" t="s">
        <v>178</v>
      </c>
      <c r="C32" s="147" t="s">
        <v>168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4"/>
      <c r="AA32" s="24"/>
      <c r="AB32" s="24"/>
      <c r="AC32" s="24"/>
      <c r="AD32" s="24"/>
      <c r="AE32" s="22">
        <f t="shared" si="0"/>
        <v>0</v>
      </c>
      <c r="AF32" s="22">
        <v>170.83</v>
      </c>
      <c r="AG32" s="25">
        <f t="shared" si="1"/>
        <v>170.83</v>
      </c>
      <c r="AH32" s="23"/>
      <c r="AI32" s="23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>
        <f t="shared" si="2"/>
        <v>0</v>
      </c>
      <c r="BK32" s="22">
        <v>155.4</v>
      </c>
      <c r="BL32" s="25">
        <f t="shared" si="3"/>
        <v>155.4</v>
      </c>
      <c r="BM32" s="25">
        <f t="shared" si="4"/>
        <v>170.83</v>
      </c>
      <c r="BN32" s="28">
        <f t="shared" si="5"/>
        <v>326.23</v>
      </c>
      <c r="BO32" s="35"/>
    </row>
    <row r="33" spans="1:67" s="4" customFormat="1" ht="20.100000000000001" customHeight="1" x14ac:dyDescent="0.25">
      <c r="A33" s="172">
        <v>17</v>
      </c>
      <c r="B33" s="150" t="s">
        <v>167</v>
      </c>
      <c r="C33" s="153" t="s">
        <v>168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>
        <v>5</v>
      </c>
      <c r="S33" s="22"/>
      <c r="T33" s="22"/>
      <c r="U33" s="22"/>
      <c r="V33" s="22"/>
      <c r="W33" s="22"/>
      <c r="X33" s="22"/>
      <c r="Y33" s="23"/>
      <c r="Z33" s="24"/>
      <c r="AA33" s="24"/>
      <c r="AB33" s="24"/>
      <c r="AC33" s="24"/>
      <c r="AD33" s="24"/>
      <c r="AE33" s="22">
        <f t="shared" si="0"/>
        <v>5</v>
      </c>
      <c r="AF33" s="25">
        <v>169.66</v>
      </c>
      <c r="AG33" s="25">
        <f t="shared" si="1"/>
        <v>174.66</v>
      </c>
      <c r="AH33" s="23"/>
      <c r="AI33" s="23"/>
      <c r="AJ33" s="22"/>
      <c r="AK33" s="22"/>
      <c r="AL33" s="22"/>
      <c r="AM33" s="22">
        <v>5</v>
      </c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>
        <f t="shared" si="2"/>
        <v>5</v>
      </c>
      <c r="BK33" s="22">
        <v>153.44</v>
      </c>
      <c r="BL33" s="25">
        <f t="shared" si="3"/>
        <v>158.44</v>
      </c>
      <c r="BM33" s="25">
        <f t="shared" si="4"/>
        <v>174.66</v>
      </c>
      <c r="BN33" s="28">
        <f t="shared" si="5"/>
        <v>333.1</v>
      </c>
      <c r="BO33" s="35"/>
    </row>
    <row r="34" spans="1:67" s="4" customFormat="1" ht="20.100000000000001" customHeight="1" x14ac:dyDescent="0.25">
      <c r="A34" s="156">
        <v>41</v>
      </c>
      <c r="B34" s="147" t="s">
        <v>193</v>
      </c>
      <c r="C34" s="147" t="s">
        <v>194</v>
      </c>
      <c r="D34" s="23"/>
      <c r="E34" s="23"/>
      <c r="F34" s="23"/>
      <c r="G34" s="23"/>
      <c r="H34" s="23"/>
      <c r="I34" s="23"/>
      <c r="J34" s="23"/>
      <c r="K34" s="23"/>
      <c r="L34" s="23">
        <v>5</v>
      </c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4"/>
      <c r="AA34" s="24"/>
      <c r="AB34" s="24"/>
      <c r="AC34" s="24"/>
      <c r="AD34" s="24"/>
      <c r="AE34" s="22">
        <f t="shared" si="0"/>
        <v>5</v>
      </c>
      <c r="AF34" s="22">
        <v>9999</v>
      </c>
      <c r="AG34" s="25">
        <f t="shared" si="1"/>
        <v>10004</v>
      </c>
      <c r="AH34" s="23"/>
      <c r="AI34" s="23"/>
      <c r="AJ34" s="22"/>
      <c r="AK34" s="22">
        <v>5</v>
      </c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>
        <f t="shared" si="2"/>
        <v>5</v>
      </c>
      <c r="BK34" s="22">
        <v>120.89</v>
      </c>
      <c r="BL34" s="25">
        <f t="shared" si="3"/>
        <v>125.89</v>
      </c>
      <c r="BM34" s="25">
        <f t="shared" si="4"/>
        <v>10004</v>
      </c>
      <c r="BN34" s="28">
        <f t="shared" si="5"/>
        <v>10129.89</v>
      </c>
      <c r="BO34" s="35"/>
    </row>
    <row r="35" spans="1:67" s="4" customFormat="1" ht="20.100000000000001" customHeight="1" x14ac:dyDescent="0.25">
      <c r="A35" s="156">
        <v>12</v>
      </c>
      <c r="B35" s="147" t="s">
        <v>49</v>
      </c>
      <c r="C35" s="148" t="s">
        <v>52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6"/>
      <c r="Z35" s="27"/>
      <c r="AA35" s="27"/>
      <c r="AB35" s="27"/>
      <c r="AC35" s="27"/>
      <c r="AD35" s="27"/>
      <c r="AE35" s="22">
        <f t="shared" si="0"/>
        <v>0</v>
      </c>
      <c r="AF35" s="25">
        <v>9999</v>
      </c>
      <c r="AG35" s="25">
        <f t="shared" si="1"/>
        <v>9999</v>
      </c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>
        <f t="shared" si="2"/>
        <v>0</v>
      </c>
      <c r="BK35" s="25">
        <v>9999</v>
      </c>
      <c r="BL35" s="25">
        <f t="shared" si="3"/>
        <v>9999</v>
      </c>
      <c r="BM35" s="25">
        <f t="shared" si="4"/>
        <v>9999</v>
      </c>
      <c r="BN35" s="28">
        <f t="shared" si="5"/>
        <v>19998</v>
      </c>
      <c r="BO35" s="35"/>
    </row>
    <row r="36" spans="1:67" s="4" customFormat="1" ht="20.100000000000001" customHeight="1" thickBot="1" x14ac:dyDescent="0.3">
      <c r="A36" s="191">
        <v>3951</v>
      </c>
      <c r="B36" s="142" t="s">
        <v>156</v>
      </c>
      <c r="C36" s="177" t="s">
        <v>46</v>
      </c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9"/>
      <c r="AA36" s="59"/>
      <c r="AB36" s="59"/>
      <c r="AC36" s="59"/>
      <c r="AD36" s="59"/>
      <c r="AE36" s="57">
        <f t="shared" si="0"/>
        <v>0</v>
      </c>
      <c r="AF36" s="57">
        <v>9999</v>
      </c>
      <c r="AG36" s="61">
        <f t="shared" si="1"/>
        <v>9999</v>
      </c>
      <c r="AH36" s="58"/>
      <c r="AI36" s="58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>
        <f t="shared" si="2"/>
        <v>0</v>
      </c>
      <c r="BK36" s="57">
        <v>9999</v>
      </c>
      <c r="BL36" s="61">
        <f t="shared" si="3"/>
        <v>9999</v>
      </c>
      <c r="BM36" s="61">
        <f t="shared" si="4"/>
        <v>9999</v>
      </c>
      <c r="BN36" s="62">
        <f t="shared" si="5"/>
        <v>19998</v>
      </c>
      <c r="BO36" s="175"/>
    </row>
    <row r="37" spans="1:67" s="4" customFormat="1" ht="31.5" customHeight="1" thickBot="1" x14ac:dyDescent="0.25">
      <c r="A37" s="63"/>
      <c r="B37" s="54"/>
      <c r="C37" s="5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5"/>
      <c r="AA37" s="65"/>
      <c r="AB37" s="65"/>
      <c r="AC37" s="65"/>
      <c r="AD37" s="65"/>
      <c r="AE37" s="50"/>
      <c r="AF37" s="50"/>
      <c r="AG37" s="66"/>
      <c r="AH37" s="64"/>
      <c r="AI37" s="64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66"/>
      <c r="BM37" s="66"/>
      <c r="BN37" s="67"/>
      <c r="BO37" s="78"/>
    </row>
    <row r="38" spans="1:67" s="4" customFormat="1" ht="23.25" customHeight="1" thickBot="1" x14ac:dyDescent="0.3">
      <c r="A38" s="42"/>
      <c r="B38" s="43" t="s">
        <v>14</v>
      </c>
      <c r="C38" s="43"/>
      <c r="D38" s="43" t="s">
        <v>7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4"/>
      <c r="Z38" s="44"/>
      <c r="AA38" s="44"/>
      <c r="AB38" s="44"/>
      <c r="AC38" s="44"/>
      <c r="AD38" s="44"/>
      <c r="AE38" s="43"/>
      <c r="AF38" s="43"/>
      <c r="AG38" s="43"/>
      <c r="AH38" s="43"/>
      <c r="AI38" s="43"/>
      <c r="AJ38" s="43" t="s">
        <v>8</v>
      </c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5"/>
    </row>
    <row r="39" spans="1:67" s="4" customFormat="1" ht="81" customHeight="1" x14ac:dyDescent="0.25">
      <c r="A39" s="37"/>
      <c r="B39" s="30" t="s">
        <v>16</v>
      </c>
      <c r="C39" s="30"/>
      <c r="D39" s="31">
        <v>1</v>
      </c>
      <c r="E39" s="31">
        <v>2</v>
      </c>
      <c r="F39" s="31">
        <v>3</v>
      </c>
      <c r="G39" s="31">
        <v>4</v>
      </c>
      <c r="H39" s="31" t="s">
        <v>104</v>
      </c>
      <c r="I39" s="31" t="s">
        <v>105</v>
      </c>
      <c r="J39" s="31" t="s">
        <v>106</v>
      </c>
      <c r="K39" s="31" t="s">
        <v>107</v>
      </c>
      <c r="L39" s="31">
        <v>6</v>
      </c>
      <c r="M39" s="31">
        <v>7</v>
      </c>
      <c r="N39" s="31" t="s">
        <v>108</v>
      </c>
      <c r="O39" s="31" t="s">
        <v>109</v>
      </c>
      <c r="P39" s="31" t="s">
        <v>110</v>
      </c>
      <c r="Q39" s="60" t="s">
        <v>111</v>
      </c>
      <c r="R39" s="60">
        <v>9</v>
      </c>
      <c r="S39" s="60">
        <v>10</v>
      </c>
      <c r="T39" s="60">
        <v>11</v>
      </c>
      <c r="U39" s="31">
        <v>12</v>
      </c>
      <c r="V39" s="31" t="s">
        <v>94</v>
      </c>
      <c r="W39" s="31" t="s">
        <v>95</v>
      </c>
      <c r="X39" s="31" t="s">
        <v>96</v>
      </c>
      <c r="Y39" s="38" t="s">
        <v>5</v>
      </c>
      <c r="Z39" s="38" t="s">
        <v>6</v>
      </c>
      <c r="AA39" s="31" t="s">
        <v>97</v>
      </c>
      <c r="AB39" s="31" t="s">
        <v>112</v>
      </c>
      <c r="AC39" s="31">
        <v>14</v>
      </c>
      <c r="AD39" s="31">
        <v>15</v>
      </c>
      <c r="AE39" s="8" t="s">
        <v>0</v>
      </c>
      <c r="AF39" s="8" t="s">
        <v>1</v>
      </c>
      <c r="AG39" s="32" t="s">
        <v>4</v>
      </c>
      <c r="AH39" s="39"/>
      <c r="AI39" s="8"/>
      <c r="AJ39" s="31">
        <v>1</v>
      </c>
      <c r="AK39" s="31">
        <v>2</v>
      </c>
      <c r="AL39" s="31">
        <v>3</v>
      </c>
      <c r="AM39" s="31">
        <v>4</v>
      </c>
      <c r="AN39" s="31" t="s">
        <v>104</v>
      </c>
      <c r="AO39" s="31" t="s">
        <v>105</v>
      </c>
      <c r="AP39" s="31" t="s">
        <v>106</v>
      </c>
      <c r="AQ39" s="31" t="s">
        <v>107</v>
      </c>
      <c r="AR39" s="31">
        <v>6</v>
      </c>
      <c r="AS39" s="31">
        <v>7</v>
      </c>
      <c r="AT39" s="31" t="s">
        <v>108</v>
      </c>
      <c r="AU39" s="31" t="s">
        <v>109</v>
      </c>
      <c r="AV39" s="31" t="s">
        <v>110</v>
      </c>
      <c r="AW39" s="31" t="s">
        <v>111</v>
      </c>
      <c r="AX39" s="60">
        <v>9</v>
      </c>
      <c r="AY39" s="60">
        <v>10</v>
      </c>
      <c r="AZ39" s="60">
        <v>11</v>
      </c>
      <c r="BA39" s="31">
        <v>12</v>
      </c>
      <c r="BB39" s="31" t="s">
        <v>94</v>
      </c>
      <c r="BC39" s="31" t="s">
        <v>95</v>
      </c>
      <c r="BD39" s="31" t="s">
        <v>96</v>
      </c>
      <c r="BE39" s="31" t="s">
        <v>97</v>
      </c>
      <c r="BF39" s="31" t="s">
        <v>112</v>
      </c>
      <c r="BG39" s="31">
        <v>14</v>
      </c>
      <c r="BH39" s="31">
        <v>15</v>
      </c>
      <c r="BI39" s="31"/>
      <c r="BJ39" s="8" t="s">
        <v>9</v>
      </c>
      <c r="BK39" s="8" t="s">
        <v>2</v>
      </c>
      <c r="BL39" s="32" t="s">
        <v>3</v>
      </c>
      <c r="BM39" s="32" t="s">
        <v>4</v>
      </c>
      <c r="BN39" s="40" t="s">
        <v>10</v>
      </c>
      <c r="BO39" s="41" t="s">
        <v>11</v>
      </c>
    </row>
    <row r="40" spans="1:67" s="4" customFormat="1" ht="20.100000000000001" customHeight="1" x14ac:dyDescent="0.25">
      <c r="A40" s="154">
        <v>33</v>
      </c>
      <c r="B40" s="151" t="s">
        <v>79</v>
      </c>
      <c r="C40" s="151" t="s">
        <v>69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3"/>
      <c r="Z40" s="24"/>
      <c r="AA40" s="24"/>
      <c r="AB40" s="24"/>
      <c r="AC40" s="24"/>
      <c r="AD40" s="24"/>
      <c r="AE40" s="22">
        <f t="shared" ref="AE40:AE66" si="6">SUM(D40:AD40)</f>
        <v>0</v>
      </c>
      <c r="AF40" s="22">
        <v>108.72</v>
      </c>
      <c r="AG40" s="25">
        <f t="shared" ref="AG40:AG66" si="7">SUM(AE40:AF40)</f>
        <v>108.72</v>
      </c>
      <c r="AH40" s="23"/>
      <c r="AI40" s="23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>
        <f t="shared" ref="BJ40:BJ66" si="8">SUM(AJ40:BH40)</f>
        <v>0</v>
      </c>
      <c r="BK40" s="22">
        <v>107.19</v>
      </c>
      <c r="BL40" s="25">
        <f t="shared" ref="BL40:BL66" si="9">SUM(BJ40:BK40)</f>
        <v>107.19</v>
      </c>
      <c r="BM40" s="25">
        <f t="shared" ref="BM40:BM66" si="10">SUM(AG40)</f>
        <v>108.72</v>
      </c>
      <c r="BN40" s="28">
        <f t="shared" ref="BN40:BN66" si="11">SUM(BL40:BM40)</f>
        <v>215.91</v>
      </c>
      <c r="BO40" s="35"/>
    </row>
    <row r="41" spans="1:67" s="4" customFormat="1" ht="20.100000000000001" customHeight="1" x14ac:dyDescent="0.25">
      <c r="A41" s="165">
        <v>25</v>
      </c>
      <c r="B41" s="150" t="s">
        <v>20</v>
      </c>
      <c r="C41" s="151" t="s">
        <v>45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3"/>
      <c r="Z41" s="24"/>
      <c r="AA41" s="24"/>
      <c r="AB41" s="24"/>
      <c r="AC41" s="24"/>
      <c r="AD41" s="24"/>
      <c r="AE41" s="22">
        <f t="shared" si="6"/>
        <v>0</v>
      </c>
      <c r="AF41" s="22">
        <v>115.96</v>
      </c>
      <c r="AG41" s="25">
        <f t="shared" si="7"/>
        <v>115.96</v>
      </c>
      <c r="AH41" s="23"/>
      <c r="AI41" s="23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>
        <f t="shared" si="8"/>
        <v>0</v>
      </c>
      <c r="BK41" s="22">
        <v>113.62</v>
      </c>
      <c r="BL41" s="25">
        <f t="shared" si="9"/>
        <v>113.62</v>
      </c>
      <c r="BM41" s="25">
        <f t="shared" si="10"/>
        <v>115.96</v>
      </c>
      <c r="BN41" s="28">
        <f t="shared" si="11"/>
        <v>229.57999999999998</v>
      </c>
      <c r="BO41" s="35"/>
    </row>
    <row r="42" spans="1:67" s="4" customFormat="1" ht="20.100000000000001" customHeight="1" x14ac:dyDescent="0.25">
      <c r="A42" s="169">
        <v>538</v>
      </c>
      <c r="B42" s="150" t="s">
        <v>154</v>
      </c>
      <c r="C42" s="153" t="s">
        <v>155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>
        <v>5</v>
      </c>
      <c r="V42" s="22"/>
      <c r="W42" s="22"/>
      <c r="X42" s="22"/>
      <c r="Y42" s="23"/>
      <c r="Z42" s="24"/>
      <c r="AA42" s="24"/>
      <c r="AB42" s="24"/>
      <c r="AC42" s="24"/>
      <c r="AD42" s="24"/>
      <c r="AE42" s="22">
        <f t="shared" si="6"/>
        <v>5</v>
      </c>
      <c r="AF42" s="22">
        <v>113.95</v>
      </c>
      <c r="AG42" s="25">
        <f t="shared" si="7"/>
        <v>118.95</v>
      </c>
      <c r="AH42" s="23"/>
      <c r="AI42" s="23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>
        <f t="shared" si="8"/>
        <v>0</v>
      </c>
      <c r="BK42" s="22">
        <v>113.71</v>
      </c>
      <c r="BL42" s="25">
        <f t="shared" si="9"/>
        <v>113.71</v>
      </c>
      <c r="BM42" s="25">
        <f t="shared" si="10"/>
        <v>118.95</v>
      </c>
      <c r="BN42" s="28">
        <f t="shared" si="11"/>
        <v>232.66</v>
      </c>
      <c r="BO42" s="35"/>
    </row>
    <row r="43" spans="1:67" s="4" customFormat="1" ht="20.100000000000001" customHeight="1" x14ac:dyDescent="0.25">
      <c r="A43" s="169">
        <v>3845</v>
      </c>
      <c r="B43" s="150" t="s">
        <v>75</v>
      </c>
      <c r="C43" s="153" t="s">
        <v>37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3"/>
      <c r="Z43" s="24"/>
      <c r="AA43" s="24"/>
      <c r="AB43" s="24"/>
      <c r="AC43" s="24"/>
      <c r="AD43" s="24"/>
      <c r="AE43" s="22">
        <f t="shared" si="6"/>
        <v>0</v>
      </c>
      <c r="AF43" s="22">
        <v>119.35</v>
      </c>
      <c r="AG43" s="25">
        <f t="shared" si="7"/>
        <v>119.35</v>
      </c>
      <c r="AH43" s="23"/>
      <c r="AI43" s="23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>
        <f t="shared" si="8"/>
        <v>0</v>
      </c>
      <c r="BK43" s="25">
        <v>114.37</v>
      </c>
      <c r="BL43" s="25">
        <f t="shared" si="9"/>
        <v>114.37</v>
      </c>
      <c r="BM43" s="25">
        <f t="shared" si="10"/>
        <v>119.35</v>
      </c>
      <c r="BN43" s="28">
        <f t="shared" si="11"/>
        <v>233.72</v>
      </c>
      <c r="BO43" s="35"/>
    </row>
    <row r="44" spans="1:67" s="4" customFormat="1" ht="20.100000000000001" customHeight="1" x14ac:dyDescent="0.25">
      <c r="A44" s="149">
        <v>3107</v>
      </c>
      <c r="B44" s="147" t="s">
        <v>55</v>
      </c>
      <c r="C44" s="147" t="s">
        <v>57</v>
      </c>
      <c r="D44" s="22">
        <v>5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3"/>
      <c r="Z44" s="24"/>
      <c r="AA44" s="24"/>
      <c r="AB44" s="24"/>
      <c r="AC44" s="24"/>
      <c r="AD44" s="24"/>
      <c r="AE44" s="22">
        <f t="shared" si="6"/>
        <v>5</v>
      </c>
      <c r="AF44" s="22">
        <v>115.73</v>
      </c>
      <c r="AG44" s="25">
        <f t="shared" si="7"/>
        <v>120.73</v>
      </c>
      <c r="AH44" s="23"/>
      <c r="AI44" s="23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>
        <f t="shared" si="8"/>
        <v>0</v>
      </c>
      <c r="BK44" s="25">
        <v>114.31</v>
      </c>
      <c r="BL44" s="25">
        <f t="shared" si="9"/>
        <v>114.31</v>
      </c>
      <c r="BM44" s="25">
        <f t="shared" si="10"/>
        <v>120.73</v>
      </c>
      <c r="BN44" s="28">
        <f t="shared" si="11"/>
        <v>235.04000000000002</v>
      </c>
      <c r="BO44" s="35"/>
    </row>
    <row r="45" spans="1:67" s="4" customFormat="1" ht="20.100000000000001" customHeight="1" x14ac:dyDescent="0.25">
      <c r="A45" s="116">
        <v>20</v>
      </c>
      <c r="B45" s="150" t="s">
        <v>76</v>
      </c>
      <c r="C45" s="117" t="s">
        <v>35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3"/>
      <c r="Z45" s="24"/>
      <c r="AA45" s="24"/>
      <c r="AB45" s="24"/>
      <c r="AC45" s="24"/>
      <c r="AD45" s="24"/>
      <c r="AE45" s="22">
        <f t="shared" si="6"/>
        <v>0</v>
      </c>
      <c r="AF45" s="22">
        <v>121.23</v>
      </c>
      <c r="AG45" s="25">
        <f t="shared" si="7"/>
        <v>121.23</v>
      </c>
      <c r="AH45" s="23"/>
      <c r="AI45" s="23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>
        <f t="shared" si="8"/>
        <v>0</v>
      </c>
      <c r="BK45" s="22">
        <v>115.2</v>
      </c>
      <c r="BL45" s="25">
        <f t="shared" si="9"/>
        <v>115.2</v>
      </c>
      <c r="BM45" s="25">
        <f t="shared" si="10"/>
        <v>121.23</v>
      </c>
      <c r="BN45" s="28">
        <f t="shared" si="11"/>
        <v>236.43</v>
      </c>
      <c r="BO45" s="35"/>
    </row>
    <row r="46" spans="1:67" s="4" customFormat="1" ht="20.100000000000001" customHeight="1" x14ac:dyDescent="0.25">
      <c r="A46" s="154">
        <v>1743</v>
      </c>
      <c r="B46" s="151" t="s">
        <v>100</v>
      </c>
      <c r="C46" s="153" t="s">
        <v>101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>
        <v>5</v>
      </c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3"/>
      <c r="Z46" s="24"/>
      <c r="AA46" s="24"/>
      <c r="AB46" s="24"/>
      <c r="AC46" s="24"/>
      <c r="AD46" s="24"/>
      <c r="AE46" s="22">
        <f t="shared" si="6"/>
        <v>5</v>
      </c>
      <c r="AF46" s="22">
        <v>117.3</v>
      </c>
      <c r="AG46" s="25">
        <f t="shared" si="7"/>
        <v>122.3</v>
      </c>
      <c r="AH46" s="23"/>
      <c r="AI46" s="23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>
        <v>5</v>
      </c>
      <c r="BH46" s="22"/>
      <c r="BI46" s="22"/>
      <c r="BJ46" s="22">
        <f t="shared" si="8"/>
        <v>5</v>
      </c>
      <c r="BK46" s="22">
        <v>112.71</v>
      </c>
      <c r="BL46" s="25">
        <f t="shared" si="9"/>
        <v>117.71</v>
      </c>
      <c r="BM46" s="25">
        <f t="shared" si="10"/>
        <v>122.3</v>
      </c>
      <c r="BN46" s="28">
        <f t="shared" si="11"/>
        <v>240.01</v>
      </c>
      <c r="BO46" s="35"/>
    </row>
    <row r="47" spans="1:67" s="4" customFormat="1" ht="20.100000000000001" customHeight="1" x14ac:dyDescent="0.25">
      <c r="A47" s="149">
        <v>704</v>
      </c>
      <c r="B47" s="150" t="s">
        <v>18</v>
      </c>
      <c r="C47" s="153" t="s">
        <v>33</v>
      </c>
      <c r="D47" s="22"/>
      <c r="E47" s="22"/>
      <c r="F47" s="22"/>
      <c r="G47" s="22"/>
      <c r="H47" s="22"/>
      <c r="I47" s="22"/>
      <c r="J47" s="22"/>
      <c r="K47" s="22"/>
      <c r="L47" s="22">
        <v>5</v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3"/>
      <c r="Z47" s="24"/>
      <c r="AA47" s="24"/>
      <c r="AB47" s="24"/>
      <c r="AC47" s="24">
        <v>5</v>
      </c>
      <c r="AD47" s="24"/>
      <c r="AE47" s="22">
        <f t="shared" si="6"/>
        <v>10</v>
      </c>
      <c r="AF47" s="22">
        <v>117.38</v>
      </c>
      <c r="AG47" s="25">
        <f t="shared" si="7"/>
        <v>127.38</v>
      </c>
      <c r="AH47" s="23"/>
      <c r="AI47" s="23"/>
      <c r="AJ47" s="22"/>
      <c r="AK47" s="22">
        <v>5</v>
      </c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>
        <f t="shared" si="8"/>
        <v>5</v>
      </c>
      <c r="BK47" s="22">
        <v>114.28</v>
      </c>
      <c r="BL47" s="25">
        <f t="shared" si="9"/>
        <v>119.28</v>
      </c>
      <c r="BM47" s="25">
        <f t="shared" si="10"/>
        <v>127.38</v>
      </c>
      <c r="BN47" s="28">
        <f t="shared" si="11"/>
        <v>246.66</v>
      </c>
      <c r="BO47" s="35"/>
    </row>
    <row r="48" spans="1:67" s="4" customFormat="1" ht="20.100000000000001" customHeight="1" x14ac:dyDescent="0.25">
      <c r="A48" s="165">
        <v>24</v>
      </c>
      <c r="B48" s="159" t="s">
        <v>21</v>
      </c>
      <c r="C48" s="179" t="s">
        <v>45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3"/>
      <c r="Z48" s="24"/>
      <c r="AA48" s="24"/>
      <c r="AB48" s="24"/>
      <c r="AC48" s="24"/>
      <c r="AD48" s="24"/>
      <c r="AE48" s="22">
        <f t="shared" si="6"/>
        <v>0</v>
      </c>
      <c r="AF48" s="22">
        <v>122.35</v>
      </c>
      <c r="AG48" s="25">
        <f t="shared" si="7"/>
        <v>122.35</v>
      </c>
      <c r="AH48" s="23"/>
      <c r="AI48" s="23"/>
      <c r="AJ48" s="22">
        <v>5</v>
      </c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>
        <v>5</v>
      </c>
      <c r="BH48" s="22"/>
      <c r="BI48" s="22"/>
      <c r="BJ48" s="22">
        <f t="shared" si="8"/>
        <v>10</v>
      </c>
      <c r="BK48" s="22">
        <v>118.33</v>
      </c>
      <c r="BL48" s="25">
        <f t="shared" si="9"/>
        <v>128.32999999999998</v>
      </c>
      <c r="BM48" s="25">
        <f t="shared" si="10"/>
        <v>122.35</v>
      </c>
      <c r="BN48" s="28">
        <f t="shared" si="11"/>
        <v>250.67999999999998</v>
      </c>
      <c r="BO48" s="35"/>
    </row>
    <row r="49" spans="1:67" s="4" customFormat="1" ht="20.100000000000001" customHeight="1" x14ac:dyDescent="0.25">
      <c r="A49" s="167">
        <v>729</v>
      </c>
      <c r="B49" s="130" t="s">
        <v>92</v>
      </c>
      <c r="C49" s="153" t="s">
        <v>195</v>
      </c>
      <c r="D49" s="22"/>
      <c r="E49" s="22"/>
      <c r="F49" s="22"/>
      <c r="G49" s="22"/>
      <c r="H49" s="22"/>
      <c r="I49" s="22"/>
      <c r="J49" s="22"/>
      <c r="K49" s="22"/>
      <c r="L49" s="22">
        <v>5</v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3"/>
      <c r="Z49" s="24"/>
      <c r="AA49" s="24"/>
      <c r="AB49" s="24"/>
      <c r="AC49" s="24"/>
      <c r="AD49" s="24"/>
      <c r="AE49" s="22">
        <f t="shared" si="6"/>
        <v>5</v>
      </c>
      <c r="AF49" s="22">
        <v>123.05</v>
      </c>
      <c r="AG49" s="25">
        <f t="shared" si="7"/>
        <v>128.05000000000001</v>
      </c>
      <c r="AH49" s="23"/>
      <c r="AI49" s="23"/>
      <c r="AJ49" s="22"/>
      <c r="AK49" s="22"/>
      <c r="AL49" s="22"/>
      <c r="AM49" s="22">
        <v>5</v>
      </c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>
        <f t="shared" si="8"/>
        <v>5</v>
      </c>
      <c r="BK49" s="22">
        <v>118.53</v>
      </c>
      <c r="BL49" s="25">
        <f t="shared" si="9"/>
        <v>123.53</v>
      </c>
      <c r="BM49" s="25">
        <f t="shared" si="10"/>
        <v>128.05000000000001</v>
      </c>
      <c r="BN49" s="28">
        <f t="shared" si="11"/>
        <v>251.58</v>
      </c>
      <c r="BO49" s="35"/>
    </row>
    <row r="50" spans="1:67" s="4" customFormat="1" ht="20.100000000000001" customHeight="1" x14ac:dyDescent="0.25">
      <c r="A50" s="196">
        <v>2027</v>
      </c>
      <c r="B50" s="170" t="s">
        <v>78</v>
      </c>
      <c r="C50" s="170" t="s">
        <v>33</v>
      </c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>
        <v>5</v>
      </c>
      <c r="S50" s="22">
        <v>5</v>
      </c>
      <c r="T50" s="22"/>
      <c r="U50" s="22"/>
      <c r="V50" s="22"/>
      <c r="W50" s="22"/>
      <c r="X50" s="22"/>
      <c r="Y50" s="23"/>
      <c r="Z50" s="24"/>
      <c r="AA50" s="24"/>
      <c r="AB50" s="24"/>
      <c r="AC50" s="24"/>
      <c r="AD50" s="24"/>
      <c r="AE50" s="22">
        <f t="shared" si="6"/>
        <v>10</v>
      </c>
      <c r="AF50" s="22">
        <v>118.55</v>
      </c>
      <c r="AG50" s="25">
        <f t="shared" si="7"/>
        <v>128.55000000000001</v>
      </c>
      <c r="AH50" s="23"/>
      <c r="AI50" s="23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>
        <v>5</v>
      </c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>
        <f t="shared" si="8"/>
        <v>5</v>
      </c>
      <c r="BK50" s="22">
        <v>119.26</v>
      </c>
      <c r="BL50" s="25">
        <f t="shared" si="9"/>
        <v>124.26</v>
      </c>
      <c r="BM50" s="25">
        <f t="shared" si="10"/>
        <v>128.55000000000001</v>
      </c>
      <c r="BN50" s="28">
        <f t="shared" si="11"/>
        <v>252.81</v>
      </c>
      <c r="BO50" s="35"/>
    </row>
    <row r="51" spans="1:67" s="4" customFormat="1" ht="20.100000000000001" customHeight="1" x14ac:dyDescent="0.25">
      <c r="A51" s="192">
        <v>31</v>
      </c>
      <c r="B51" s="150" t="s">
        <v>54</v>
      </c>
      <c r="C51" s="153" t="s">
        <v>80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>
        <v>5</v>
      </c>
      <c r="T51" s="22"/>
      <c r="U51" s="22"/>
      <c r="V51" s="22"/>
      <c r="W51" s="22"/>
      <c r="X51" s="22"/>
      <c r="Y51" s="23"/>
      <c r="Z51" s="24"/>
      <c r="AA51" s="24"/>
      <c r="AB51" s="24"/>
      <c r="AC51" s="24"/>
      <c r="AD51" s="24"/>
      <c r="AE51" s="22">
        <f t="shared" si="6"/>
        <v>5</v>
      </c>
      <c r="AF51" s="22">
        <v>130.15</v>
      </c>
      <c r="AG51" s="25">
        <f t="shared" si="7"/>
        <v>135.15</v>
      </c>
      <c r="AH51" s="23"/>
      <c r="AI51" s="23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>
        <f t="shared" si="8"/>
        <v>0</v>
      </c>
      <c r="BK51" s="22">
        <v>124.38</v>
      </c>
      <c r="BL51" s="25">
        <f t="shared" si="9"/>
        <v>124.38</v>
      </c>
      <c r="BM51" s="25">
        <f t="shared" si="10"/>
        <v>135.15</v>
      </c>
      <c r="BN51" s="28">
        <f t="shared" si="11"/>
        <v>259.52999999999997</v>
      </c>
      <c r="BO51" s="35"/>
    </row>
    <row r="52" spans="1:67" s="4" customFormat="1" ht="20.100000000000001" customHeight="1" x14ac:dyDescent="0.25">
      <c r="A52" s="149">
        <v>1818</v>
      </c>
      <c r="B52" s="153" t="s">
        <v>77</v>
      </c>
      <c r="C52" s="170" t="s">
        <v>33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3"/>
      <c r="Z52" s="24"/>
      <c r="AA52" s="24"/>
      <c r="AB52" s="24"/>
      <c r="AC52" s="24">
        <v>5</v>
      </c>
      <c r="AD52" s="24"/>
      <c r="AE52" s="22">
        <f t="shared" si="6"/>
        <v>5</v>
      </c>
      <c r="AF52" s="22">
        <v>129.75</v>
      </c>
      <c r="AG52" s="25">
        <f t="shared" si="7"/>
        <v>134.75</v>
      </c>
      <c r="AH52" s="23"/>
      <c r="AI52" s="23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>
        <f t="shared" si="8"/>
        <v>0</v>
      </c>
      <c r="BK52" s="22">
        <v>127.23</v>
      </c>
      <c r="BL52" s="25">
        <f t="shared" si="9"/>
        <v>127.23</v>
      </c>
      <c r="BM52" s="25">
        <f t="shared" si="10"/>
        <v>134.75</v>
      </c>
      <c r="BN52" s="28">
        <f t="shared" si="11"/>
        <v>261.98</v>
      </c>
      <c r="BO52" s="35"/>
    </row>
    <row r="53" spans="1:67" s="4" customFormat="1" ht="20.100000000000001" customHeight="1" x14ac:dyDescent="0.25">
      <c r="A53" s="149">
        <v>14</v>
      </c>
      <c r="B53" s="150" t="s">
        <v>19</v>
      </c>
      <c r="C53" s="151" t="s">
        <v>33</v>
      </c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>
        <v>5</v>
      </c>
      <c r="S53" s="22"/>
      <c r="T53" s="22"/>
      <c r="U53" s="22"/>
      <c r="V53" s="22"/>
      <c r="W53" s="22"/>
      <c r="X53" s="22"/>
      <c r="Y53" s="23"/>
      <c r="Z53" s="24"/>
      <c r="AA53" s="24"/>
      <c r="AB53" s="24"/>
      <c r="AC53" s="24"/>
      <c r="AD53" s="24"/>
      <c r="AE53" s="22">
        <f t="shared" si="6"/>
        <v>5</v>
      </c>
      <c r="AF53" s="22">
        <v>129.91999999999999</v>
      </c>
      <c r="AG53" s="25">
        <f t="shared" si="7"/>
        <v>134.91999999999999</v>
      </c>
      <c r="AH53" s="23"/>
      <c r="AI53" s="23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>
        <f t="shared" si="8"/>
        <v>0</v>
      </c>
      <c r="BK53" s="22">
        <v>129.53</v>
      </c>
      <c r="BL53" s="25">
        <f t="shared" si="9"/>
        <v>129.53</v>
      </c>
      <c r="BM53" s="25">
        <f t="shared" si="10"/>
        <v>134.91999999999999</v>
      </c>
      <c r="BN53" s="28">
        <f t="shared" si="11"/>
        <v>264.45</v>
      </c>
      <c r="BO53" s="35"/>
    </row>
    <row r="54" spans="1:67" s="4" customFormat="1" ht="20.100000000000001" customHeight="1" x14ac:dyDescent="0.25">
      <c r="A54" s="149">
        <v>7</v>
      </c>
      <c r="B54" s="151" t="s">
        <v>134</v>
      </c>
      <c r="C54" s="151" t="s">
        <v>51</v>
      </c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>
        <v>5</v>
      </c>
      <c r="S54" s="22"/>
      <c r="T54" s="22"/>
      <c r="U54" s="22"/>
      <c r="V54" s="22"/>
      <c r="W54" s="22"/>
      <c r="X54" s="22"/>
      <c r="Y54" s="23"/>
      <c r="Z54" s="24"/>
      <c r="AA54" s="24"/>
      <c r="AB54" s="24"/>
      <c r="AC54" s="24"/>
      <c r="AD54" s="24"/>
      <c r="AE54" s="22">
        <f t="shared" si="6"/>
        <v>5</v>
      </c>
      <c r="AF54" s="22">
        <v>131.91999999999999</v>
      </c>
      <c r="AG54" s="25">
        <f t="shared" si="7"/>
        <v>136.91999999999999</v>
      </c>
      <c r="AH54" s="23"/>
      <c r="AI54" s="23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>
        <f t="shared" si="8"/>
        <v>0</v>
      </c>
      <c r="BK54" s="22">
        <v>129.74</v>
      </c>
      <c r="BL54" s="25">
        <f t="shared" si="9"/>
        <v>129.74</v>
      </c>
      <c r="BM54" s="25">
        <f t="shared" si="10"/>
        <v>136.91999999999999</v>
      </c>
      <c r="BN54" s="28">
        <f t="shared" si="11"/>
        <v>266.65999999999997</v>
      </c>
      <c r="BO54" s="35"/>
    </row>
    <row r="55" spans="1:67" s="4" customFormat="1" ht="20.100000000000001" customHeight="1" x14ac:dyDescent="0.25">
      <c r="A55" s="149">
        <v>3035</v>
      </c>
      <c r="B55" s="150" t="s">
        <v>103</v>
      </c>
      <c r="C55" s="151" t="s">
        <v>38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3"/>
      <c r="Z55" s="24"/>
      <c r="AA55" s="24"/>
      <c r="AB55" s="24"/>
      <c r="AC55" s="24"/>
      <c r="AD55" s="24"/>
      <c r="AE55" s="22">
        <f t="shared" si="6"/>
        <v>0</v>
      </c>
      <c r="AF55" s="22">
        <v>127.23</v>
      </c>
      <c r="AG55" s="25">
        <f t="shared" si="7"/>
        <v>127.23</v>
      </c>
      <c r="AH55" s="23"/>
      <c r="AI55" s="23"/>
      <c r="AJ55" s="22"/>
      <c r="AK55" s="22">
        <v>5</v>
      </c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>
        <v>5</v>
      </c>
      <c r="AZ55" s="22"/>
      <c r="BA55" s="22"/>
      <c r="BB55" s="22">
        <v>5</v>
      </c>
      <c r="BC55" s="22"/>
      <c r="BD55" s="22"/>
      <c r="BE55" s="22"/>
      <c r="BF55" s="22"/>
      <c r="BG55" s="22"/>
      <c r="BH55" s="22"/>
      <c r="BI55" s="22"/>
      <c r="BJ55" s="22">
        <f t="shared" si="8"/>
        <v>15</v>
      </c>
      <c r="BK55" s="25">
        <v>125.62</v>
      </c>
      <c r="BL55" s="25">
        <f t="shared" si="9"/>
        <v>140.62</v>
      </c>
      <c r="BM55" s="25">
        <f t="shared" si="10"/>
        <v>127.23</v>
      </c>
      <c r="BN55" s="28">
        <f t="shared" si="11"/>
        <v>267.85000000000002</v>
      </c>
      <c r="BO55" s="35"/>
    </row>
    <row r="56" spans="1:67" s="4" customFormat="1" ht="20.100000000000001" customHeight="1" x14ac:dyDescent="0.25">
      <c r="A56" s="149">
        <v>4267</v>
      </c>
      <c r="B56" s="151" t="s">
        <v>176</v>
      </c>
      <c r="C56" s="151" t="s">
        <v>177</v>
      </c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>
        <v>5</v>
      </c>
      <c r="S56" s="22"/>
      <c r="T56" s="22"/>
      <c r="U56" s="22"/>
      <c r="V56" s="22"/>
      <c r="W56" s="22"/>
      <c r="X56" s="22"/>
      <c r="Y56" s="23"/>
      <c r="Z56" s="24"/>
      <c r="AA56" s="24"/>
      <c r="AB56" s="24"/>
      <c r="AC56" s="24"/>
      <c r="AD56" s="24"/>
      <c r="AE56" s="22">
        <f t="shared" si="6"/>
        <v>5</v>
      </c>
      <c r="AF56" s="22">
        <v>137.35</v>
      </c>
      <c r="AG56" s="25">
        <f t="shared" si="7"/>
        <v>142.35</v>
      </c>
      <c r="AH56" s="23"/>
      <c r="AI56" s="23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>
        <f t="shared" si="8"/>
        <v>0</v>
      </c>
      <c r="BK56" s="22">
        <v>127.33</v>
      </c>
      <c r="BL56" s="25">
        <f t="shared" si="9"/>
        <v>127.33</v>
      </c>
      <c r="BM56" s="25">
        <f t="shared" si="10"/>
        <v>142.35</v>
      </c>
      <c r="BN56" s="28">
        <f t="shared" si="11"/>
        <v>269.68</v>
      </c>
      <c r="BO56" s="35"/>
    </row>
    <row r="57" spans="1:67" s="4" customFormat="1" ht="20.100000000000001" customHeight="1" x14ac:dyDescent="0.25">
      <c r="A57" s="149">
        <v>4224</v>
      </c>
      <c r="B57" s="136" t="s">
        <v>185</v>
      </c>
      <c r="C57" s="151" t="s">
        <v>168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3"/>
      <c r="Z57" s="24"/>
      <c r="AA57" s="24"/>
      <c r="AB57" s="24"/>
      <c r="AC57" s="24"/>
      <c r="AD57" s="24"/>
      <c r="AE57" s="22">
        <f t="shared" si="6"/>
        <v>0</v>
      </c>
      <c r="AF57" s="22">
        <v>130.84</v>
      </c>
      <c r="AG57" s="25">
        <f t="shared" si="7"/>
        <v>130.84</v>
      </c>
      <c r="AH57" s="23"/>
      <c r="AI57" s="23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>
        <v>5</v>
      </c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>
        <f t="shared" si="8"/>
        <v>5</v>
      </c>
      <c r="BK57" s="22">
        <v>134.49</v>
      </c>
      <c r="BL57" s="25">
        <f t="shared" si="9"/>
        <v>139.49</v>
      </c>
      <c r="BM57" s="25">
        <f t="shared" si="10"/>
        <v>130.84</v>
      </c>
      <c r="BN57" s="28">
        <f t="shared" si="11"/>
        <v>270.33000000000004</v>
      </c>
      <c r="BO57" s="35"/>
    </row>
    <row r="58" spans="1:67" s="4" customFormat="1" ht="20.100000000000001" customHeight="1" x14ac:dyDescent="0.25">
      <c r="A58" s="149">
        <v>21</v>
      </c>
      <c r="B58" s="162" t="s">
        <v>172</v>
      </c>
      <c r="C58" s="163" t="s">
        <v>173</v>
      </c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>
        <v>5</v>
      </c>
      <c r="T58" s="22"/>
      <c r="U58" s="22"/>
      <c r="V58" s="22"/>
      <c r="W58" s="22"/>
      <c r="X58" s="22"/>
      <c r="Y58" s="23"/>
      <c r="Z58" s="24"/>
      <c r="AA58" s="24"/>
      <c r="AB58" s="24"/>
      <c r="AC58" s="24">
        <v>5</v>
      </c>
      <c r="AD58" s="24"/>
      <c r="AE58" s="22">
        <f t="shared" si="6"/>
        <v>10</v>
      </c>
      <c r="AF58" s="22">
        <v>127.71</v>
      </c>
      <c r="AG58" s="25">
        <f t="shared" si="7"/>
        <v>137.70999999999998</v>
      </c>
      <c r="AH58" s="23"/>
      <c r="AI58" s="23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>
        <v>5</v>
      </c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>
        <f t="shared" si="8"/>
        <v>5</v>
      </c>
      <c r="BK58" s="22">
        <v>135.41999999999999</v>
      </c>
      <c r="BL58" s="25">
        <f t="shared" si="9"/>
        <v>140.41999999999999</v>
      </c>
      <c r="BM58" s="25">
        <f t="shared" si="10"/>
        <v>137.70999999999998</v>
      </c>
      <c r="BN58" s="28">
        <f t="shared" si="11"/>
        <v>278.13</v>
      </c>
      <c r="BO58" s="35"/>
    </row>
    <row r="59" spans="1:67" s="4" customFormat="1" ht="20.100000000000001" customHeight="1" x14ac:dyDescent="0.25">
      <c r="A59" s="167">
        <v>3</v>
      </c>
      <c r="B59" s="147" t="s">
        <v>128</v>
      </c>
      <c r="C59" s="198" t="s">
        <v>129</v>
      </c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3"/>
      <c r="Z59" s="24"/>
      <c r="AA59" s="24"/>
      <c r="AB59" s="24"/>
      <c r="AC59" s="24"/>
      <c r="AD59" s="24"/>
      <c r="AE59" s="22">
        <f t="shared" si="6"/>
        <v>0</v>
      </c>
      <c r="AF59" s="22">
        <v>160.07</v>
      </c>
      <c r="AG59" s="25">
        <f t="shared" si="7"/>
        <v>160.07</v>
      </c>
      <c r="AH59" s="23"/>
      <c r="AI59" s="23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>
        <v>5</v>
      </c>
      <c r="BH59" s="22"/>
      <c r="BI59" s="22"/>
      <c r="BJ59" s="22">
        <f t="shared" si="8"/>
        <v>5</v>
      </c>
      <c r="BK59" s="22">
        <v>140.07</v>
      </c>
      <c r="BL59" s="25">
        <f t="shared" si="9"/>
        <v>145.07</v>
      </c>
      <c r="BM59" s="25">
        <f t="shared" si="10"/>
        <v>160.07</v>
      </c>
      <c r="BN59" s="28">
        <f t="shared" si="11"/>
        <v>305.14</v>
      </c>
      <c r="BO59" s="56"/>
    </row>
    <row r="60" spans="1:67" s="4" customFormat="1" ht="20.100000000000001" customHeight="1" x14ac:dyDescent="0.25">
      <c r="A60" s="168">
        <v>3284</v>
      </c>
      <c r="B60" s="151" t="s">
        <v>73</v>
      </c>
      <c r="C60" s="151" t="s">
        <v>74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3"/>
      <c r="Z60" s="24"/>
      <c r="AA60" s="24"/>
      <c r="AB60" s="24"/>
      <c r="AC60" s="24"/>
      <c r="AD60" s="24"/>
      <c r="AE60" s="22">
        <f t="shared" si="6"/>
        <v>0</v>
      </c>
      <c r="AF60" s="22">
        <v>162.09</v>
      </c>
      <c r="AG60" s="25">
        <f t="shared" si="7"/>
        <v>162.09</v>
      </c>
      <c r="AH60" s="23"/>
      <c r="AI60" s="23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>
        <v>5</v>
      </c>
      <c r="AY60" s="22"/>
      <c r="AZ60" s="22"/>
      <c r="BA60" s="22"/>
      <c r="BB60" s="22"/>
      <c r="BC60" s="22"/>
      <c r="BD60" s="22"/>
      <c r="BE60" s="22"/>
      <c r="BF60" s="22"/>
      <c r="BG60" s="22">
        <v>5</v>
      </c>
      <c r="BH60" s="22"/>
      <c r="BI60" s="22"/>
      <c r="BJ60" s="22">
        <f t="shared" si="8"/>
        <v>10</v>
      </c>
      <c r="BK60" s="25">
        <v>134.11000000000001</v>
      </c>
      <c r="BL60" s="25">
        <f t="shared" si="9"/>
        <v>144.11000000000001</v>
      </c>
      <c r="BM60" s="25">
        <f t="shared" si="10"/>
        <v>162.09</v>
      </c>
      <c r="BN60" s="28">
        <f t="shared" si="11"/>
        <v>306.20000000000005</v>
      </c>
      <c r="BO60" s="56"/>
    </row>
    <row r="61" spans="1:67" s="4" customFormat="1" ht="20.100000000000001" customHeight="1" x14ac:dyDescent="0.25">
      <c r="A61" s="178">
        <v>13</v>
      </c>
      <c r="B61" s="197" t="s">
        <v>146</v>
      </c>
      <c r="C61" s="174" t="s">
        <v>66</v>
      </c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3"/>
      <c r="Z61" s="24"/>
      <c r="AA61" s="24"/>
      <c r="AB61" s="24"/>
      <c r="AC61" s="24"/>
      <c r="AD61" s="24"/>
      <c r="AE61" s="22">
        <f t="shared" si="6"/>
        <v>0</v>
      </c>
      <c r="AF61" s="22">
        <v>157.85</v>
      </c>
      <c r="AG61" s="25">
        <f t="shared" si="7"/>
        <v>157.85</v>
      </c>
      <c r="AH61" s="23"/>
      <c r="AI61" s="23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>
        <f t="shared" si="8"/>
        <v>0</v>
      </c>
      <c r="BK61" s="22">
        <v>150.16999999999999</v>
      </c>
      <c r="BL61" s="25">
        <f t="shared" si="9"/>
        <v>150.16999999999999</v>
      </c>
      <c r="BM61" s="25">
        <f t="shared" si="10"/>
        <v>157.85</v>
      </c>
      <c r="BN61" s="28">
        <f t="shared" si="11"/>
        <v>308.02</v>
      </c>
      <c r="BO61" s="56"/>
    </row>
    <row r="62" spans="1:67" s="4" customFormat="1" ht="20.100000000000001" customHeight="1" x14ac:dyDescent="0.25">
      <c r="A62" s="149">
        <v>8</v>
      </c>
      <c r="B62" s="151" t="s">
        <v>64</v>
      </c>
      <c r="C62" s="151" t="s">
        <v>35</v>
      </c>
      <c r="D62" s="22"/>
      <c r="E62" s="22"/>
      <c r="F62" s="22"/>
      <c r="G62" s="22">
        <v>5</v>
      </c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3"/>
      <c r="Z62" s="24"/>
      <c r="AA62" s="24"/>
      <c r="AB62" s="24"/>
      <c r="AC62" s="24"/>
      <c r="AD62" s="24"/>
      <c r="AE62" s="22">
        <f t="shared" si="6"/>
        <v>5</v>
      </c>
      <c r="AF62" s="22">
        <v>150.53</v>
      </c>
      <c r="AG62" s="25">
        <f t="shared" si="7"/>
        <v>155.53</v>
      </c>
      <c r="AH62" s="23"/>
      <c r="AI62" s="23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>
        <f t="shared" si="8"/>
        <v>0</v>
      </c>
      <c r="BK62" s="22">
        <v>158.96</v>
      </c>
      <c r="BL62" s="25">
        <f t="shared" si="9"/>
        <v>158.96</v>
      </c>
      <c r="BM62" s="25">
        <f t="shared" si="10"/>
        <v>155.53</v>
      </c>
      <c r="BN62" s="28">
        <f t="shared" si="11"/>
        <v>314.49</v>
      </c>
      <c r="BO62" s="56"/>
    </row>
    <row r="63" spans="1:67" s="4" customFormat="1" ht="20.100000000000001" customHeight="1" x14ac:dyDescent="0.25">
      <c r="A63" s="164">
        <v>3402</v>
      </c>
      <c r="B63" s="150" t="s">
        <v>82</v>
      </c>
      <c r="C63" s="153" t="s">
        <v>37</v>
      </c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3"/>
      <c r="Z63" s="24"/>
      <c r="AA63" s="24"/>
      <c r="AB63" s="24"/>
      <c r="AC63" s="24"/>
      <c r="AD63" s="24"/>
      <c r="AE63" s="22">
        <f t="shared" si="6"/>
        <v>0</v>
      </c>
      <c r="AF63" s="22">
        <v>170.53</v>
      </c>
      <c r="AG63" s="25">
        <f t="shared" si="7"/>
        <v>170.53</v>
      </c>
      <c r="AH63" s="23"/>
      <c r="AI63" s="23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>
        <f t="shared" si="8"/>
        <v>0</v>
      </c>
      <c r="BK63" s="25">
        <v>158.12</v>
      </c>
      <c r="BL63" s="25">
        <f t="shared" si="9"/>
        <v>158.12</v>
      </c>
      <c r="BM63" s="25">
        <f t="shared" si="10"/>
        <v>170.53</v>
      </c>
      <c r="BN63" s="28">
        <f t="shared" si="11"/>
        <v>328.65</v>
      </c>
      <c r="BO63" s="56"/>
    </row>
    <row r="64" spans="1:67" s="4" customFormat="1" ht="20.100000000000001" customHeight="1" x14ac:dyDescent="0.25">
      <c r="A64" s="164">
        <v>1865</v>
      </c>
      <c r="B64" s="150" t="s">
        <v>124</v>
      </c>
      <c r="C64" s="153" t="s">
        <v>121</v>
      </c>
      <c r="D64" s="22"/>
      <c r="E64" s="22"/>
      <c r="F64" s="22"/>
      <c r="G64" s="22">
        <v>5</v>
      </c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>
        <v>5</v>
      </c>
      <c r="S64" s="22">
        <v>5</v>
      </c>
      <c r="T64" s="22"/>
      <c r="U64" s="22"/>
      <c r="V64" s="22"/>
      <c r="W64" s="22">
        <v>5</v>
      </c>
      <c r="X64" s="22"/>
      <c r="Y64" s="23"/>
      <c r="Z64" s="24"/>
      <c r="AA64" s="24"/>
      <c r="AB64" s="24"/>
      <c r="AC64" s="24"/>
      <c r="AD64" s="24"/>
      <c r="AE64" s="22">
        <f t="shared" si="6"/>
        <v>20</v>
      </c>
      <c r="AF64" s="22">
        <v>162.22</v>
      </c>
      <c r="AG64" s="25">
        <f t="shared" si="7"/>
        <v>182.22</v>
      </c>
      <c r="AH64" s="23"/>
      <c r="AI64" s="23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>
        <f t="shared" si="8"/>
        <v>0</v>
      </c>
      <c r="BK64" s="22">
        <v>151</v>
      </c>
      <c r="BL64" s="25">
        <f t="shared" si="9"/>
        <v>151</v>
      </c>
      <c r="BM64" s="25">
        <f t="shared" si="10"/>
        <v>182.22</v>
      </c>
      <c r="BN64" s="28">
        <f t="shared" si="11"/>
        <v>333.22</v>
      </c>
      <c r="BO64" s="56"/>
    </row>
    <row r="65" spans="1:127" s="4" customFormat="1" ht="20.100000000000001" customHeight="1" x14ac:dyDescent="0.25">
      <c r="A65" s="149">
        <v>3402</v>
      </c>
      <c r="B65" s="141" t="s">
        <v>82</v>
      </c>
      <c r="C65" s="170" t="s">
        <v>37</v>
      </c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3"/>
      <c r="Z65" s="24"/>
      <c r="AA65" s="24"/>
      <c r="AB65" s="24"/>
      <c r="AC65" s="24"/>
      <c r="AD65" s="24"/>
      <c r="AE65" s="22">
        <f t="shared" si="6"/>
        <v>0</v>
      </c>
      <c r="AF65" s="22">
        <v>180.87</v>
      </c>
      <c r="AG65" s="25">
        <f t="shared" si="7"/>
        <v>180.87</v>
      </c>
      <c r="AH65" s="23"/>
      <c r="AI65" s="23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>
        <f t="shared" si="8"/>
        <v>0</v>
      </c>
      <c r="BK65" s="25">
        <v>167.77</v>
      </c>
      <c r="BL65" s="25">
        <f t="shared" si="9"/>
        <v>167.77</v>
      </c>
      <c r="BM65" s="25">
        <f t="shared" si="10"/>
        <v>180.87</v>
      </c>
      <c r="BN65" s="28">
        <f t="shared" si="11"/>
        <v>348.64</v>
      </c>
      <c r="BO65" s="56"/>
    </row>
    <row r="66" spans="1:127" s="4" customFormat="1" ht="20.100000000000001" customHeight="1" thickBot="1" x14ac:dyDescent="0.3">
      <c r="A66" s="167">
        <v>4231</v>
      </c>
      <c r="B66" s="150" t="s">
        <v>76</v>
      </c>
      <c r="C66" s="161" t="s">
        <v>35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3"/>
      <c r="Z66" s="24"/>
      <c r="AA66" s="24"/>
      <c r="AB66" s="24"/>
      <c r="AC66" s="24"/>
      <c r="AD66" s="24"/>
      <c r="AE66" s="22">
        <f t="shared" si="6"/>
        <v>0</v>
      </c>
      <c r="AF66" s="22">
        <v>180.15</v>
      </c>
      <c r="AG66" s="25">
        <f t="shared" si="7"/>
        <v>180.15</v>
      </c>
      <c r="AH66" s="23"/>
      <c r="AI66" s="23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>
        <f t="shared" si="8"/>
        <v>0</v>
      </c>
      <c r="BK66" s="22">
        <v>172.9</v>
      </c>
      <c r="BL66" s="25">
        <f t="shared" si="9"/>
        <v>172.9</v>
      </c>
      <c r="BM66" s="25">
        <f t="shared" si="10"/>
        <v>180.15</v>
      </c>
      <c r="BN66" s="28">
        <f t="shared" si="11"/>
        <v>353.05</v>
      </c>
      <c r="BO66" s="56"/>
    </row>
    <row r="67" spans="1:127" s="9" customFormat="1" ht="33" customHeight="1" thickBot="1" x14ac:dyDescent="0.3">
      <c r="A67" s="68"/>
      <c r="B67" s="69"/>
      <c r="C67" s="70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2"/>
      <c r="Z67" s="73"/>
      <c r="AA67" s="73"/>
      <c r="AB67" s="73"/>
      <c r="AC67" s="73"/>
      <c r="AD67" s="73"/>
      <c r="AE67" s="71"/>
      <c r="AF67" s="71"/>
      <c r="AG67" s="74"/>
      <c r="AH67" s="72"/>
      <c r="AI67" s="72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4"/>
      <c r="BM67" s="74"/>
      <c r="BN67" s="75"/>
      <c r="BO67" s="76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</row>
    <row r="68" spans="1:127" s="4" customFormat="1" ht="23.25" customHeight="1" thickTop="1" thickBot="1" x14ac:dyDescent="0.3">
      <c r="A68" s="79"/>
      <c r="B68" s="43" t="s">
        <v>93</v>
      </c>
      <c r="C68" s="80"/>
      <c r="D68" s="43" t="s">
        <v>7</v>
      </c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4"/>
      <c r="AA68" s="44"/>
      <c r="AB68" s="44"/>
      <c r="AC68" s="44"/>
      <c r="AD68" s="44"/>
      <c r="AE68" s="43"/>
      <c r="AF68" s="43"/>
      <c r="AG68" s="43"/>
      <c r="AH68" s="43"/>
      <c r="AI68" s="43"/>
      <c r="AJ68" s="43" t="s">
        <v>8</v>
      </c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5"/>
    </row>
    <row r="69" spans="1:127" s="4" customFormat="1" ht="81" customHeight="1" x14ac:dyDescent="0.25">
      <c r="A69" s="77"/>
      <c r="B69" s="30" t="s">
        <v>16</v>
      </c>
      <c r="C69" s="104"/>
      <c r="D69" s="31">
        <v>1</v>
      </c>
      <c r="E69" s="31">
        <v>2</v>
      </c>
      <c r="F69" s="31">
        <v>3</v>
      </c>
      <c r="G69" s="31">
        <v>4</v>
      </c>
      <c r="H69" s="31" t="s">
        <v>104</v>
      </c>
      <c r="I69" s="31" t="s">
        <v>105</v>
      </c>
      <c r="J69" s="31" t="s">
        <v>106</v>
      </c>
      <c r="K69" s="31" t="s">
        <v>107</v>
      </c>
      <c r="L69" s="31">
        <v>6</v>
      </c>
      <c r="M69" s="31">
        <v>7</v>
      </c>
      <c r="N69" s="31" t="s">
        <v>108</v>
      </c>
      <c r="O69" s="31" t="s">
        <v>109</v>
      </c>
      <c r="P69" s="31" t="s">
        <v>110</v>
      </c>
      <c r="Q69" s="60" t="s">
        <v>111</v>
      </c>
      <c r="R69" s="60">
        <v>9</v>
      </c>
      <c r="S69" s="60">
        <v>10</v>
      </c>
      <c r="T69" s="60">
        <v>11</v>
      </c>
      <c r="U69" s="31">
        <v>12</v>
      </c>
      <c r="V69" s="31" t="s">
        <v>94</v>
      </c>
      <c r="W69" s="31" t="s">
        <v>95</v>
      </c>
      <c r="X69" s="31" t="s">
        <v>96</v>
      </c>
      <c r="Y69" s="38" t="s">
        <v>5</v>
      </c>
      <c r="Z69" s="38" t="s">
        <v>6</v>
      </c>
      <c r="AA69" s="31" t="s">
        <v>97</v>
      </c>
      <c r="AB69" s="31" t="s">
        <v>112</v>
      </c>
      <c r="AC69" s="31">
        <v>14</v>
      </c>
      <c r="AD69" s="31">
        <v>15</v>
      </c>
      <c r="AE69" s="8" t="s">
        <v>0</v>
      </c>
      <c r="AF69" s="8" t="s">
        <v>1</v>
      </c>
      <c r="AG69" s="32" t="s">
        <v>4</v>
      </c>
      <c r="AH69" s="39"/>
      <c r="AI69" s="8"/>
      <c r="AJ69" s="31">
        <v>1</v>
      </c>
      <c r="AK69" s="31">
        <v>2</v>
      </c>
      <c r="AL69" s="31">
        <v>3</v>
      </c>
      <c r="AM69" s="31">
        <v>4</v>
      </c>
      <c r="AN69" s="31" t="s">
        <v>104</v>
      </c>
      <c r="AO69" s="31" t="s">
        <v>105</v>
      </c>
      <c r="AP69" s="31" t="s">
        <v>106</v>
      </c>
      <c r="AQ69" s="31" t="s">
        <v>107</v>
      </c>
      <c r="AR69" s="31">
        <v>6</v>
      </c>
      <c r="AS69" s="31">
        <v>7</v>
      </c>
      <c r="AT69" s="31" t="s">
        <v>108</v>
      </c>
      <c r="AU69" s="31" t="s">
        <v>109</v>
      </c>
      <c r="AV69" s="31" t="s">
        <v>110</v>
      </c>
      <c r="AW69" s="31" t="s">
        <v>111</v>
      </c>
      <c r="AX69" s="60">
        <v>9</v>
      </c>
      <c r="AY69" s="60">
        <v>10</v>
      </c>
      <c r="AZ69" s="60">
        <v>11</v>
      </c>
      <c r="BA69" s="31">
        <v>12</v>
      </c>
      <c r="BB69" s="31" t="s">
        <v>94</v>
      </c>
      <c r="BC69" s="31" t="s">
        <v>95</v>
      </c>
      <c r="BD69" s="31" t="s">
        <v>96</v>
      </c>
      <c r="BE69" s="31" t="s">
        <v>97</v>
      </c>
      <c r="BF69" s="31" t="s">
        <v>112</v>
      </c>
      <c r="BG69" s="31">
        <v>14</v>
      </c>
      <c r="BH69" s="31">
        <v>15</v>
      </c>
      <c r="BI69" s="31"/>
      <c r="BJ69" s="8" t="s">
        <v>9</v>
      </c>
      <c r="BK69" s="8" t="s">
        <v>2</v>
      </c>
      <c r="BL69" s="32" t="s">
        <v>3</v>
      </c>
      <c r="BM69" s="32" t="s">
        <v>4</v>
      </c>
      <c r="BN69" s="40" t="s">
        <v>10</v>
      </c>
      <c r="BO69" s="41" t="s">
        <v>11</v>
      </c>
    </row>
    <row r="70" spans="1:127" s="4" customFormat="1" ht="20.100000000000001" customHeight="1" x14ac:dyDescent="0.25">
      <c r="A70" s="203">
        <v>546</v>
      </c>
      <c r="B70" s="181" t="s">
        <v>23</v>
      </c>
      <c r="C70" s="181" t="s">
        <v>43</v>
      </c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3"/>
      <c r="Z70" s="24"/>
      <c r="AA70" s="24"/>
      <c r="AB70" s="24"/>
      <c r="AC70" s="24"/>
      <c r="AD70" s="24"/>
      <c r="AE70" s="22">
        <f t="shared" ref="AE70:AE77" si="12">SUM(D70:AD70)</f>
        <v>0</v>
      </c>
      <c r="AF70" s="25">
        <v>122.13</v>
      </c>
      <c r="AG70" s="25">
        <f t="shared" ref="AG70:AG77" si="13">SUM(AE70:AF70)</f>
        <v>122.13</v>
      </c>
      <c r="AH70" s="23"/>
      <c r="AI70" s="23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>
        <f t="shared" ref="BJ70:BJ77" si="14">SUM(AJ70:BH70)</f>
        <v>0</v>
      </c>
      <c r="BK70" s="22">
        <v>121.16</v>
      </c>
      <c r="BL70" s="25">
        <f t="shared" ref="BL70:BL77" si="15">SUM(BJ70:BK70)</f>
        <v>121.16</v>
      </c>
      <c r="BM70" s="25">
        <f t="shared" ref="BM70:BM77" si="16">SUM(AG70)</f>
        <v>122.13</v>
      </c>
      <c r="BN70" s="28">
        <f t="shared" ref="BN70:BN77" si="17">SUM(BL70:BM70)</f>
        <v>243.29</v>
      </c>
      <c r="BO70" s="51"/>
    </row>
    <row r="71" spans="1:127" s="4" customFormat="1" ht="19.5" customHeight="1" x14ac:dyDescent="0.25">
      <c r="A71" s="180">
        <v>699</v>
      </c>
      <c r="B71" s="205" t="s">
        <v>22</v>
      </c>
      <c r="C71" s="137" t="s">
        <v>59</v>
      </c>
      <c r="D71" s="22"/>
      <c r="E71" s="22">
        <v>5</v>
      </c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3"/>
      <c r="Z71" s="24"/>
      <c r="AA71" s="24"/>
      <c r="AB71" s="24"/>
      <c r="AC71" s="24"/>
      <c r="AD71" s="24">
        <v>5</v>
      </c>
      <c r="AE71" s="22">
        <f t="shared" si="12"/>
        <v>10</v>
      </c>
      <c r="AF71" s="25">
        <v>121.57</v>
      </c>
      <c r="AG71" s="25">
        <f t="shared" si="13"/>
        <v>131.57</v>
      </c>
      <c r="AH71" s="23"/>
      <c r="AI71" s="23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>
        <v>5</v>
      </c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>
        <f t="shared" si="14"/>
        <v>5</v>
      </c>
      <c r="BK71" s="22">
        <v>122.33</v>
      </c>
      <c r="BL71" s="25">
        <f t="shared" si="15"/>
        <v>127.33</v>
      </c>
      <c r="BM71" s="25">
        <f t="shared" si="16"/>
        <v>131.57</v>
      </c>
      <c r="BN71" s="28">
        <f t="shared" si="17"/>
        <v>258.89999999999998</v>
      </c>
      <c r="BO71" s="51"/>
    </row>
    <row r="72" spans="1:127" s="4" customFormat="1" ht="19.5" customHeight="1" x14ac:dyDescent="0.25">
      <c r="A72" s="149">
        <v>27</v>
      </c>
      <c r="B72" s="151" t="s">
        <v>81</v>
      </c>
      <c r="C72" s="206" t="s">
        <v>91</v>
      </c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3"/>
      <c r="Z72" s="24"/>
      <c r="AA72" s="24"/>
      <c r="AB72" s="24"/>
      <c r="AC72" s="24"/>
      <c r="AD72" s="24"/>
      <c r="AE72" s="22">
        <f t="shared" si="12"/>
        <v>0</v>
      </c>
      <c r="AF72" s="25">
        <v>136.08000000000001</v>
      </c>
      <c r="AG72" s="25">
        <f t="shared" si="13"/>
        <v>136.08000000000001</v>
      </c>
      <c r="AH72" s="23"/>
      <c r="AI72" s="23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>
        <v>5</v>
      </c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>
        <f t="shared" si="14"/>
        <v>5</v>
      </c>
      <c r="BK72" s="22">
        <v>143.1</v>
      </c>
      <c r="BL72" s="25">
        <f t="shared" si="15"/>
        <v>148.1</v>
      </c>
      <c r="BM72" s="25">
        <f t="shared" si="16"/>
        <v>136.08000000000001</v>
      </c>
      <c r="BN72" s="28">
        <f t="shared" si="17"/>
        <v>284.18</v>
      </c>
      <c r="BO72" s="55"/>
    </row>
    <row r="73" spans="1:127" s="4" customFormat="1" ht="19.5" customHeight="1" x14ac:dyDescent="0.25">
      <c r="A73" s="155">
        <v>310</v>
      </c>
      <c r="B73" s="151" t="s">
        <v>24</v>
      </c>
      <c r="C73" s="161" t="s">
        <v>171</v>
      </c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>
        <v>5</v>
      </c>
      <c r="X73" s="22"/>
      <c r="Y73" s="23"/>
      <c r="Z73" s="24"/>
      <c r="AA73" s="24">
        <v>5</v>
      </c>
      <c r="AB73" s="24"/>
      <c r="AC73" s="24"/>
      <c r="AD73" s="24"/>
      <c r="AE73" s="22">
        <f t="shared" si="12"/>
        <v>10</v>
      </c>
      <c r="AF73" s="25">
        <v>143.19</v>
      </c>
      <c r="AG73" s="25">
        <f t="shared" si="13"/>
        <v>153.19</v>
      </c>
      <c r="AH73" s="23"/>
      <c r="AI73" s="23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>
        <f t="shared" si="14"/>
        <v>0</v>
      </c>
      <c r="BK73" s="22">
        <v>136.88999999999999</v>
      </c>
      <c r="BL73" s="25">
        <f t="shared" si="15"/>
        <v>136.88999999999999</v>
      </c>
      <c r="BM73" s="25">
        <f t="shared" si="16"/>
        <v>153.19</v>
      </c>
      <c r="BN73" s="28">
        <f t="shared" si="17"/>
        <v>290.08</v>
      </c>
      <c r="BO73" s="55"/>
    </row>
    <row r="74" spans="1:127" s="4" customFormat="1" ht="19.5" customHeight="1" x14ac:dyDescent="0.25">
      <c r="A74" s="176">
        <v>714</v>
      </c>
      <c r="B74" s="147" t="s">
        <v>196</v>
      </c>
      <c r="C74" s="157" t="s">
        <v>187</v>
      </c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>
        <v>5</v>
      </c>
      <c r="X74" s="22"/>
      <c r="Y74" s="23"/>
      <c r="Z74" s="24"/>
      <c r="AA74" s="24"/>
      <c r="AB74" s="24"/>
      <c r="AC74" s="24"/>
      <c r="AD74" s="24"/>
      <c r="AE74" s="22">
        <f t="shared" si="12"/>
        <v>5</v>
      </c>
      <c r="AF74" s="25">
        <v>155.65</v>
      </c>
      <c r="AG74" s="25">
        <f t="shared" si="13"/>
        <v>160.65</v>
      </c>
      <c r="AH74" s="23"/>
      <c r="AI74" s="23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>
        <f t="shared" si="14"/>
        <v>0</v>
      </c>
      <c r="BK74" s="22">
        <v>132.61000000000001</v>
      </c>
      <c r="BL74" s="25">
        <f t="shared" si="15"/>
        <v>132.61000000000001</v>
      </c>
      <c r="BM74" s="25">
        <f t="shared" si="16"/>
        <v>160.65</v>
      </c>
      <c r="BN74" s="28">
        <f t="shared" si="17"/>
        <v>293.26</v>
      </c>
      <c r="BO74" s="55"/>
    </row>
    <row r="75" spans="1:127" s="4" customFormat="1" ht="20.100000000000001" customHeight="1" x14ac:dyDescent="0.25">
      <c r="A75" s="204">
        <v>9</v>
      </c>
      <c r="B75" s="151" t="s">
        <v>128</v>
      </c>
      <c r="C75" s="153" t="s">
        <v>129</v>
      </c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3"/>
      <c r="Z75" s="24"/>
      <c r="AA75" s="24"/>
      <c r="AB75" s="24"/>
      <c r="AC75" s="24"/>
      <c r="AD75" s="24"/>
      <c r="AE75" s="22">
        <f t="shared" si="12"/>
        <v>0</v>
      </c>
      <c r="AF75" s="22">
        <v>174.2</v>
      </c>
      <c r="AG75" s="25">
        <f t="shared" si="13"/>
        <v>174.2</v>
      </c>
      <c r="AH75" s="23"/>
      <c r="AI75" s="23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>
        <f t="shared" si="14"/>
        <v>0</v>
      </c>
      <c r="BK75" s="22">
        <v>161.82</v>
      </c>
      <c r="BL75" s="25">
        <f t="shared" si="15"/>
        <v>161.82</v>
      </c>
      <c r="BM75" s="25">
        <f t="shared" si="16"/>
        <v>174.2</v>
      </c>
      <c r="BN75" s="28">
        <f t="shared" si="17"/>
        <v>336.02</v>
      </c>
      <c r="BO75" s="55"/>
    </row>
    <row r="76" spans="1:127" s="4" customFormat="1" ht="20.100000000000001" customHeight="1" x14ac:dyDescent="0.25">
      <c r="A76" s="156">
        <v>2042</v>
      </c>
      <c r="B76" s="147" t="s">
        <v>186</v>
      </c>
      <c r="C76" s="146" t="s">
        <v>187</v>
      </c>
      <c r="D76" s="22"/>
      <c r="E76" s="22"/>
      <c r="F76" s="22">
        <v>5</v>
      </c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3"/>
      <c r="Z76" s="24"/>
      <c r="AA76" s="24"/>
      <c r="AB76" s="24"/>
      <c r="AC76" s="24"/>
      <c r="AD76" s="24"/>
      <c r="AE76" s="22">
        <f t="shared" si="12"/>
        <v>5</v>
      </c>
      <c r="AF76" s="25">
        <v>178.83</v>
      </c>
      <c r="AG76" s="25">
        <f t="shared" si="13"/>
        <v>183.83</v>
      </c>
      <c r="AH76" s="23"/>
      <c r="AI76" s="23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>
        <f t="shared" si="14"/>
        <v>0</v>
      </c>
      <c r="BK76" s="22">
        <v>171.46</v>
      </c>
      <c r="BL76" s="25">
        <f t="shared" si="15"/>
        <v>171.46</v>
      </c>
      <c r="BM76" s="25">
        <f t="shared" si="16"/>
        <v>183.83</v>
      </c>
      <c r="BN76" s="28">
        <f t="shared" si="17"/>
        <v>355.29</v>
      </c>
      <c r="BO76" s="55"/>
    </row>
    <row r="77" spans="1:127" s="4" customFormat="1" ht="20.100000000000001" customHeight="1" thickBot="1" x14ac:dyDescent="0.3">
      <c r="A77" s="202">
        <v>432</v>
      </c>
      <c r="B77" s="142" t="s">
        <v>180</v>
      </c>
      <c r="C77" s="142" t="s">
        <v>42</v>
      </c>
      <c r="D77" s="57"/>
      <c r="E77" s="57">
        <v>5</v>
      </c>
      <c r="F77" s="57"/>
      <c r="G77" s="57"/>
      <c r="H77" s="57"/>
      <c r="I77" s="57"/>
      <c r="J77" s="57"/>
      <c r="K77" s="57"/>
      <c r="L77" s="57"/>
      <c r="M77" s="57"/>
      <c r="N77" s="57"/>
      <c r="O77" s="57">
        <v>10</v>
      </c>
      <c r="P77" s="57"/>
      <c r="Q77" s="57"/>
      <c r="R77" s="57"/>
      <c r="S77" s="57"/>
      <c r="T77" s="57"/>
      <c r="U77" s="57"/>
      <c r="V77" s="57"/>
      <c r="W77" s="57"/>
      <c r="X77" s="57">
        <v>5</v>
      </c>
      <c r="Y77" s="58"/>
      <c r="Z77" s="59"/>
      <c r="AA77" s="59"/>
      <c r="AB77" s="59"/>
      <c r="AC77" s="59"/>
      <c r="AD77" s="59"/>
      <c r="AE77" s="57">
        <f t="shared" si="12"/>
        <v>20</v>
      </c>
      <c r="AF77" s="61">
        <v>140.54</v>
      </c>
      <c r="AG77" s="61">
        <f t="shared" si="13"/>
        <v>160.54</v>
      </c>
      <c r="AH77" s="58"/>
      <c r="AI77" s="58"/>
      <c r="AJ77" s="57"/>
      <c r="AK77" s="57"/>
      <c r="AL77" s="57"/>
      <c r="AM77" s="57">
        <v>5</v>
      </c>
      <c r="AN77" s="57"/>
      <c r="AO77" s="57"/>
      <c r="AP77" s="57"/>
      <c r="AQ77" s="57"/>
      <c r="AR77" s="57">
        <v>5</v>
      </c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>
        <f t="shared" si="14"/>
        <v>10</v>
      </c>
      <c r="BK77" s="57">
        <v>99999</v>
      </c>
      <c r="BL77" s="61">
        <f t="shared" si="15"/>
        <v>100009</v>
      </c>
      <c r="BM77" s="61">
        <f t="shared" si="16"/>
        <v>160.54</v>
      </c>
      <c r="BN77" s="62">
        <f t="shared" si="17"/>
        <v>100169.54</v>
      </c>
      <c r="BO77" s="96"/>
    </row>
    <row r="78" spans="1:127" s="4" customFormat="1" ht="33" customHeight="1" thickBot="1" x14ac:dyDescent="0.25">
      <c r="A78" s="81"/>
      <c r="B78" s="82"/>
      <c r="C78" s="54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64"/>
      <c r="Z78" s="65"/>
      <c r="AA78" s="65"/>
      <c r="AB78" s="65"/>
      <c r="AC78" s="65"/>
      <c r="AD78" s="65"/>
      <c r="AE78" s="50"/>
      <c r="AF78" s="66"/>
      <c r="AG78" s="66"/>
      <c r="AH78" s="64"/>
      <c r="AI78" s="64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66"/>
      <c r="BM78" s="66"/>
      <c r="BN78" s="67"/>
      <c r="BO78" s="83"/>
    </row>
    <row r="79" spans="1:127" s="8" customFormat="1" ht="23.25" customHeight="1" thickBot="1" x14ac:dyDescent="0.3">
      <c r="A79" s="84"/>
      <c r="B79" s="43" t="s">
        <v>13</v>
      </c>
      <c r="C79" s="85"/>
      <c r="D79" s="43" t="s">
        <v>7</v>
      </c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0"/>
      <c r="Z79" s="87"/>
      <c r="AA79" s="87"/>
      <c r="AB79" s="87"/>
      <c r="AC79" s="87"/>
      <c r="AD79" s="87"/>
      <c r="AE79" s="86"/>
      <c r="AF79" s="86"/>
      <c r="AG79" s="88"/>
      <c r="AH79" s="80"/>
      <c r="AI79" s="80"/>
      <c r="AJ79" s="43" t="s">
        <v>8</v>
      </c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8"/>
      <c r="BM79" s="88"/>
      <c r="BN79" s="89"/>
      <c r="BO79" s="90"/>
    </row>
    <row r="80" spans="1:127" s="4" customFormat="1" ht="81" customHeight="1" x14ac:dyDescent="0.25">
      <c r="A80" s="91"/>
      <c r="B80" s="30" t="s">
        <v>16</v>
      </c>
      <c r="C80" s="12"/>
      <c r="D80" s="31">
        <v>1</v>
      </c>
      <c r="E80" s="31">
        <v>2</v>
      </c>
      <c r="F80" s="31">
        <v>3</v>
      </c>
      <c r="G80" s="31">
        <v>4</v>
      </c>
      <c r="H80" s="31" t="s">
        <v>104</v>
      </c>
      <c r="I80" s="31" t="s">
        <v>105</v>
      </c>
      <c r="J80" s="31" t="s">
        <v>106</v>
      </c>
      <c r="K80" s="31" t="s">
        <v>107</v>
      </c>
      <c r="L80" s="31">
        <v>6</v>
      </c>
      <c r="M80" s="31">
        <v>7</v>
      </c>
      <c r="N80" s="31" t="s">
        <v>108</v>
      </c>
      <c r="O80" s="31" t="s">
        <v>109</v>
      </c>
      <c r="P80" s="31" t="s">
        <v>110</v>
      </c>
      <c r="Q80" s="60" t="s">
        <v>111</v>
      </c>
      <c r="R80" s="60">
        <v>9</v>
      </c>
      <c r="S80" s="60">
        <v>10</v>
      </c>
      <c r="T80" s="60">
        <v>11</v>
      </c>
      <c r="U80" s="31">
        <v>12</v>
      </c>
      <c r="V80" s="31" t="s">
        <v>94</v>
      </c>
      <c r="W80" s="31" t="s">
        <v>95</v>
      </c>
      <c r="X80" s="31" t="s">
        <v>96</v>
      </c>
      <c r="Y80" s="38" t="s">
        <v>5</v>
      </c>
      <c r="Z80" s="38" t="s">
        <v>6</v>
      </c>
      <c r="AA80" s="31" t="s">
        <v>97</v>
      </c>
      <c r="AB80" s="31" t="s">
        <v>112</v>
      </c>
      <c r="AC80" s="31">
        <v>14</v>
      </c>
      <c r="AD80" s="31">
        <v>15</v>
      </c>
      <c r="AE80" s="8" t="s">
        <v>0</v>
      </c>
      <c r="AF80" s="8" t="s">
        <v>1</v>
      </c>
      <c r="AG80" s="32" t="s">
        <v>4</v>
      </c>
      <c r="AH80" s="39"/>
      <c r="AI80" s="8"/>
      <c r="AJ80" s="31">
        <v>1</v>
      </c>
      <c r="AK80" s="31">
        <v>2</v>
      </c>
      <c r="AL80" s="31">
        <v>3</v>
      </c>
      <c r="AM80" s="31">
        <v>4</v>
      </c>
      <c r="AN80" s="31" t="s">
        <v>104</v>
      </c>
      <c r="AO80" s="31" t="s">
        <v>105</v>
      </c>
      <c r="AP80" s="31" t="s">
        <v>106</v>
      </c>
      <c r="AQ80" s="31" t="s">
        <v>107</v>
      </c>
      <c r="AR80" s="31">
        <v>6</v>
      </c>
      <c r="AS80" s="31">
        <v>7</v>
      </c>
      <c r="AT80" s="31" t="s">
        <v>108</v>
      </c>
      <c r="AU80" s="31" t="s">
        <v>109</v>
      </c>
      <c r="AV80" s="31" t="s">
        <v>110</v>
      </c>
      <c r="AW80" s="31" t="s">
        <v>111</v>
      </c>
      <c r="AX80" s="60">
        <v>9</v>
      </c>
      <c r="AY80" s="60">
        <v>10</v>
      </c>
      <c r="AZ80" s="60">
        <v>11</v>
      </c>
      <c r="BA80" s="31">
        <v>12</v>
      </c>
      <c r="BB80" s="31" t="s">
        <v>94</v>
      </c>
      <c r="BC80" s="31" t="s">
        <v>95</v>
      </c>
      <c r="BD80" s="31" t="s">
        <v>96</v>
      </c>
      <c r="BE80" s="31" t="s">
        <v>97</v>
      </c>
      <c r="BF80" s="31" t="s">
        <v>112</v>
      </c>
      <c r="BG80" s="31">
        <v>14</v>
      </c>
      <c r="BH80" s="31">
        <v>15</v>
      </c>
      <c r="BI80" s="31"/>
      <c r="BJ80" s="8" t="s">
        <v>9</v>
      </c>
      <c r="BK80" s="8" t="s">
        <v>2</v>
      </c>
      <c r="BL80" s="32" t="s">
        <v>3</v>
      </c>
      <c r="BM80" s="32" t="s">
        <v>4</v>
      </c>
      <c r="BN80" s="40" t="s">
        <v>10</v>
      </c>
      <c r="BO80" s="41" t="s">
        <v>11</v>
      </c>
    </row>
    <row r="81" spans="1:67" s="4" customFormat="1" ht="20.100000000000001" customHeight="1" x14ac:dyDescent="0.25">
      <c r="A81" s="149">
        <v>3560</v>
      </c>
      <c r="B81" s="108" t="s">
        <v>99</v>
      </c>
      <c r="C81" s="151" t="s">
        <v>56</v>
      </c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3"/>
      <c r="Z81" s="24"/>
      <c r="AA81" s="24"/>
      <c r="AB81" s="24"/>
      <c r="AC81" s="24"/>
      <c r="AD81" s="24"/>
      <c r="AE81" s="22">
        <f t="shared" ref="AE81:AE104" si="18">SUM(D81:AD81)</f>
        <v>0</v>
      </c>
      <c r="AF81" s="22">
        <v>114.69</v>
      </c>
      <c r="AG81" s="25">
        <f t="shared" ref="AG81:AG104" si="19">SUM(AE81:AF81)</f>
        <v>114.69</v>
      </c>
      <c r="AH81" s="23"/>
      <c r="AI81" s="23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>
        <f t="shared" ref="BJ81:BJ104" si="20">SUM(AJ81:BH81)</f>
        <v>0</v>
      </c>
      <c r="BK81" s="22">
        <v>113.3</v>
      </c>
      <c r="BL81" s="25">
        <f t="shared" ref="BL81:BL104" si="21">SUM(BJ81:BK81)</f>
        <v>113.3</v>
      </c>
      <c r="BM81" s="25">
        <f t="shared" ref="BM81:BM104" si="22">SUM(AG81)</f>
        <v>114.69</v>
      </c>
      <c r="BN81" s="28">
        <f t="shared" ref="BN81:BN104" si="23">SUM(BL81:BM81)</f>
        <v>227.99</v>
      </c>
      <c r="BO81" s="51"/>
    </row>
    <row r="82" spans="1:67" s="4" customFormat="1" ht="20.100000000000001" customHeight="1" x14ac:dyDescent="0.25">
      <c r="A82" s="118">
        <v>1919</v>
      </c>
      <c r="B82" s="159" t="s">
        <v>28</v>
      </c>
      <c r="C82" s="160" t="s">
        <v>41</v>
      </c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3"/>
      <c r="Z82" s="24"/>
      <c r="AA82" s="24"/>
      <c r="AB82" s="24"/>
      <c r="AC82" s="24">
        <v>5</v>
      </c>
      <c r="AD82" s="24"/>
      <c r="AE82" s="22">
        <f t="shared" si="18"/>
        <v>5</v>
      </c>
      <c r="AF82" s="22">
        <v>111.65</v>
      </c>
      <c r="AG82" s="25">
        <f t="shared" si="19"/>
        <v>116.65</v>
      </c>
      <c r="AH82" s="23"/>
      <c r="AI82" s="23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>
        <v>5</v>
      </c>
      <c r="BH82" s="22"/>
      <c r="BI82" s="22"/>
      <c r="BJ82" s="22">
        <f t="shared" si="20"/>
        <v>5</v>
      </c>
      <c r="BK82" s="22">
        <v>109</v>
      </c>
      <c r="BL82" s="25">
        <f t="shared" si="21"/>
        <v>114</v>
      </c>
      <c r="BM82" s="25">
        <f t="shared" si="22"/>
        <v>116.65</v>
      </c>
      <c r="BN82" s="28">
        <f t="shared" si="23"/>
        <v>230.65</v>
      </c>
      <c r="BO82" s="51"/>
    </row>
    <row r="83" spans="1:67" s="4" customFormat="1" ht="20.100000000000001" customHeight="1" x14ac:dyDescent="0.25">
      <c r="A83" s="154">
        <v>28</v>
      </c>
      <c r="B83" s="108" t="s">
        <v>86</v>
      </c>
      <c r="C83" s="151" t="s">
        <v>53</v>
      </c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3"/>
      <c r="Z83" s="24"/>
      <c r="AA83" s="24"/>
      <c r="AB83" s="24"/>
      <c r="AC83" s="24"/>
      <c r="AD83" s="24"/>
      <c r="AE83" s="22">
        <f t="shared" si="18"/>
        <v>0</v>
      </c>
      <c r="AF83" s="22">
        <v>119.05</v>
      </c>
      <c r="AG83" s="25">
        <f t="shared" si="19"/>
        <v>119.05</v>
      </c>
      <c r="AH83" s="23"/>
      <c r="AI83" s="23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>
        <f t="shared" si="20"/>
        <v>0</v>
      </c>
      <c r="BK83" s="22">
        <v>118.31</v>
      </c>
      <c r="BL83" s="25">
        <f t="shared" si="21"/>
        <v>118.31</v>
      </c>
      <c r="BM83" s="25">
        <f t="shared" si="22"/>
        <v>119.05</v>
      </c>
      <c r="BN83" s="28">
        <f t="shared" si="23"/>
        <v>237.36</v>
      </c>
      <c r="BO83" s="51"/>
    </row>
    <row r="84" spans="1:67" s="4" customFormat="1" ht="20.100000000000001" customHeight="1" x14ac:dyDescent="0.25">
      <c r="A84" s="199">
        <v>1232</v>
      </c>
      <c r="B84" s="109" t="s">
        <v>25</v>
      </c>
      <c r="C84" s="110" t="s">
        <v>40</v>
      </c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>
        <v>5</v>
      </c>
      <c r="Y84" s="23"/>
      <c r="Z84" s="24"/>
      <c r="AA84" s="24"/>
      <c r="AB84" s="24"/>
      <c r="AC84" s="24"/>
      <c r="AD84" s="24"/>
      <c r="AE84" s="22">
        <f t="shared" si="18"/>
        <v>5</v>
      </c>
      <c r="AF84" s="22">
        <v>120.44</v>
      </c>
      <c r="AG84" s="25">
        <f t="shared" si="19"/>
        <v>125.44</v>
      </c>
      <c r="AH84" s="23"/>
      <c r="AI84" s="23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>
        <f t="shared" si="20"/>
        <v>0</v>
      </c>
      <c r="BK84" s="22">
        <v>112.97</v>
      </c>
      <c r="BL84" s="25">
        <f t="shared" si="21"/>
        <v>112.97</v>
      </c>
      <c r="BM84" s="25">
        <f t="shared" si="22"/>
        <v>125.44</v>
      </c>
      <c r="BN84" s="28">
        <f t="shared" si="23"/>
        <v>238.41</v>
      </c>
      <c r="BO84" s="51"/>
    </row>
    <row r="85" spans="1:67" s="4" customFormat="1" ht="20.100000000000001" customHeight="1" x14ac:dyDescent="0.25">
      <c r="A85" s="149">
        <v>1811</v>
      </c>
      <c r="B85" s="151" t="s">
        <v>27</v>
      </c>
      <c r="C85" s="151" t="s">
        <v>33</v>
      </c>
      <c r="D85" s="22"/>
      <c r="E85" s="22">
        <v>5</v>
      </c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3"/>
      <c r="Z85" s="24"/>
      <c r="AA85" s="24"/>
      <c r="AB85" s="24"/>
      <c r="AC85" s="24"/>
      <c r="AD85" s="24"/>
      <c r="AE85" s="22">
        <f t="shared" si="18"/>
        <v>5</v>
      </c>
      <c r="AF85" s="22">
        <v>118.53</v>
      </c>
      <c r="AG85" s="25">
        <f t="shared" si="19"/>
        <v>123.53</v>
      </c>
      <c r="AH85" s="23"/>
      <c r="AI85" s="23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>
        <f t="shared" si="20"/>
        <v>0</v>
      </c>
      <c r="BK85" s="22">
        <v>117.64</v>
      </c>
      <c r="BL85" s="25">
        <f t="shared" si="21"/>
        <v>117.64</v>
      </c>
      <c r="BM85" s="25">
        <f t="shared" si="22"/>
        <v>123.53</v>
      </c>
      <c r="BN85" s="28">
        <f t="shared" si="23"/>
        <v>241.17000000000002</v>
      </c>
      <c r="BO85" s="51"/>
    </row>
    <row r="86" spans="1:67" s="4" customFormat="1" ht="20.100000000000001" customHeight="1" x14ac:dyDescent="0.25">
      <c r="A86" s="173">
        <v>2</v>
      </c>
      <c r="B86" s="150" t="s">
        <v>120</v>
      </c>
      <c r="C86" s="110" t="s">
        <v>123</v>
      </c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3"/>
      <c r="Z86" s="24"/>
      <c r="AA86" s="24"/>
      <c r="AB86" s="24"/>
      <c r="AC86" s="24"/>
      <c r="AD86" s="24"/>
      <c r="AE86" s="22">
        <f t="shared" si="18"/>
        <v>0</v>
      </c>
      <c r="AF86" s="22">
        <v>122.31</v>
      </c>
      <c r="AG86" s="25">
        <f t="shared" si="19"/>
        <v>122.31</v>
      </c>
      <c r="AH86" s="23"/>
      <c r="AI86" s="23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>
        <f t="shared" si="20"/>
        <v>0</v>
      </c>
      <c r="BK86" s="22">
        <v>121.14</v>
      </c>
      <c r="BL86" s="25">
        <f t="shared" si="21"/>
        <v>121.14</v>
      </c>
      <c r="BM86" s="25">
        <f t="shared" si="22"/>
        <v>122.31</v>
      </c>
      <c r="BN86" s="28">
        <f t="shared" si="23"/>
        <v>243.45</v>
      </c>
      <c r="BO86" s="55"/>
    </row>
    <row r="87" spans="1:67" s="4" customFormat="1" ht="20.100000000000001" customHeight="1" x14ac:dyDescent="0.25">
      <c r="A87" s="165">
        <v>329</v>
      </c>
      <c r="B87" s="111" t="s">
        <v>88</v>
      </c>
      <c r="C87" s="112" t="s">
        <v>66</v>
      </c>
      <c r="D87" s="22"/>
      <c r="E87" s="22"/>
      <c r="F87" s="22"/>
      <c r="G87" s="22"/>
      <c r="H87" s="22"/>
      <c r="I87" s="22"/>
      <c r="J87" s="22"/>
      <c r="K87" s="22"/>
      <c r="L87" s="22"/>
      <c r="M87" s="22">
        <v>5</v>
      </c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3"/>
      <c r="Z87" s="24"/>
      <c r="AA87" s="24"/>
      <c r="AB87" s="24"/>
      <c r="AC87" s="24"/>
      <c r="AD87" s="24"/>
      <c r="AE87" s="22">
        <f t="shared" si="18"/>
        <v>5</v>
      </c>
      <c r="AF87" s="22">
        <v>124.02</v>
      </c>
      <c r="AG87" s="25">
        <f t="shared" si="19"/>
        <v>129.01999999999998</v>
      </c>
      <c r="AH87" s="23"/>
      <c r="AI87" s="23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>
        <f t="shared" si="20"/>
        <v>0</v>
      </c>
      <c r="BK87" s="22">
        <v>119.3</v>
      </c>
      <c r="BL87" s="25">
        <f t="shared" si="21"/>
        <v>119.3</v>
      </c>
      <c r="BM87" s="25">
        <f t="shared" si="22"/>
        <v>129.01999999999998</v>
      </c>
      <c r="BN87" s="28">
        <f t="shared" si="23"/>
        <v>248.32</v>
      </c>
      <c r="BO87" s="55"/>
    </row>
    <row r="88" spans="1:67" s="4" customFormat="1" ht="20.100000000000001" customHeight="1" x14ac:dyDescent="0.25">
      <c r="A88" s="200">
        <v>310</v>
      </c>
      <c r="B88" s="151" t="s">
        <v>24</v>
      </c>
      <c r="C88" s="158" t="s">
        <v>171</v>
      </c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3"/>
      <c r="Z88" s="24"/>
      <c r="AA88" s="24"/>
      <c r="AB88" s="24"/>
      <c r="AC88" s="24"/>
      <c r="AD88" s="24"/>
      <c r="AE88" s="22">
        <f t="shared" si="18"/>
        <v>0</v>
      </c>
      <c r="AF88" s="22">
        <v>129.32</v>
      </c>
      <c r="AG88" s="25">
        <f t="shared" si="19"/>
        <v>129.32</v>
      </c>
      <c r="AH88" s="23"/>
      <c r="AI88" s="23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>
        <f t="shared" si="20"/>
        <v>0</v>
      </c>
      <c r="BK88" s="22">
        <v>121.34</v>
      </c>
      <c r="BL88" s="25">
        <f t="shared" si="21"/>
        <v>121.34</v>
      </c>
      <c r="BM88" s="25">
        <f t="shared" si="22"/>
        <v>129.32</v>
      </c>
      <c r="BN88" s="28">
        <f t="shared" si="23"/>
        <v>250.66</v>
      </c>
      <c r="BO88" s="55"/>
    </row>
    <row r="89" spans="1:67" s="4" customFormat="1" ht="20.100000000000001" customHeight="1" x14ac:dyDescent="0.25">
      <c r="A89" s="149">
        <v>2600</v>
      </c>
      <c r="B89" s="151" t="s">
        <v>198</v>
      </c>
      <c r="C89" s="151" t="s">
        <v>199</v>
      </c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>
        <v>5</v>
      </c>
      <c r="T89" s="22"/>
      <c r="U89" s="22"/>
      <c r="V89" s="22"/>
      <c r="W89" s="22"/>
      <c r="X89" s="22"/>
      <c r="Y89" s="23"/>
      <c r="Z89" s="24"/>
      <c r="AA89" s="24"/>
      <c r="AB89" s="24"/>
      <c r="AC89" s="24"/>
      <c r="AD89" s="24"/>
      <c r="AE89" s="22">
        <f t="shared" si="18"/>
        <v>5</v>
      </c>
      <c r="AF89" s="22">
        <v>116.32</v>
      </c>
      <c r="AG89" s="25">
        <f t="shared" si="19"/>
        <v>121.32</v>
      </c>
      <c r="AH89" s="23"/>
      <c r="AI89" s="23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>
        <v>5</v>
      </c>
      <c r="AV89" s="22"/>
      <c r="AW89" s="22"/>
      <c r="AX89" s="22"/>
      <c r="AY89" s="22"/>
      <c r="AZ89" s="22">
        <v>5</v>
      </c>
      <c r="BA89" s="22"/>
      <c r="BB89" s="22"/>
      <c r="BC89" s="22"/>
      <c r="BD89" s="22"/>
      <c r="BE89" s="22"/>
      <c r="BF89" s="22"/>
      <c r="BG89" s="22"/>
      <c r="BH89" s="22"/>
      <c r="BI89" s="22"/>
      <c r="BJ89" s="22">
        <f t="shared" si="20"/>
        <v>10</v>
      </c>
      <c r="BK89" s="22">
        <v>120.19</v>
      </c>
      <c r="BL89" s="25">
        <f t="shared" si="21"/>
        <v>130.19</v>
      </c>
      <c r="BM89" s="25">
        <f t="shared" si="22"/>
        <v>121.32</v>
      </c>
      <c r="BN89" s="28">
        <f t="shared" si="23"/>
        <v>251.51</v>
      </c>
      <c r="BO89" s="55"/>
    </row>
    <row r="90" spans="1:67" s="4" customFormat="1" ht="20.100000000000001" customHeight="1" x14ac:dyDescent="0.25">
      <c r="A90" s="122" t="s">
        <v>170</v>
      </c>
      <c r="B90" s="123" t="s">
        <v>25</v>
      </c>
      <c r="C90" s="124" t="s">
        <v>40</v>
      </c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3"/>
      <c r="Z90" s="24"/>
      <c r="AA90" s="24"/>
      <c r="AB90" s="24"/>
      <c r="AC90" s="24"/>
      <c r="AD90" s="24"/>
      <c r="AE90" s="22">
        <f t="shared" si="18"/>
        <v>0</v>
      </c>
      <c r="AF90" s="22">
        <v>126.77</v>
      </c>
      <c r="AG90" s="25">
        <f t="shared" si="19"/>
        <v>126.77</v>
      </c>
      <c r="AH90" s="23"/>
      <c r="AI90" s="23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>
        <f t="shared" si="20"/>
        <v>0</v>
      </c>
      <c r="BK90" s="22">
        <v>124.97</v>
      </c>
      <c r="BL90" s="25">
        <f t="shared" si="21"/>
        <v>124.97</v>
      </c>
      <c r="BM90" s="25">
        <f t="shared" si="22"/>
        <v>126.77</v>
      </c>
      <c r="BN90" s="28">
        <f t="shared" si="23"/>
        <v>251.74</v>
      </c>
      <c r="BO90" s="55"/>
    </row>
    <row r="91" spans="1:67" s="4" customFormat="1" ht="20.100000000000001" customHeight="1" x14ac:dyDescent="0.25">
      <c r="A91" s="126">
        <v>1853</v>
      </c>
      <c r="B91" s="151" t="s">
        <v>85</v>
      </c>
      <c r="C91" s="128" t="s">
        <v>39</v>
      </c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3"/>
      <c r="Z91" s="24"/>
      <c r="AA91" s="24"/>
      <c r="AB91" s="24"/>
      <c r="AC91" s="24"/>
      <c r="AD91" s="24"/>
      <c r="AE91" s="22">
        <f t="shared" si="18"/>
        <v>0</v>
      </c>
      <c r="AF91" s="22">
        <v>128.1</v>
      </c>
      <c r="AG91" s="25">
        <f t="shared" si="19"/>
        <v>128.1</v>
      </c>
      <c r="AH91" s="23"/>
      <c r="AI91" s="23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>
        <f t="shared" si="20"/>
        <v>0</v>
      </c>
      <c r="BK91" s="22">
        <v>123.66</v>
      </c>
      <c r="BL91" s="25">
        <f t="shared" si="21"/>
        <v>123.66</v>
      </c>
      <c r="BM91" s="25">
        <f t="shared" si="22"/>
        <v>128.1</v>
      </c>
      <c r="BN91" s="28">
        <f t="shared" si="23"/>
        <v>251.76</v>
      </c>
      <c r="BO91" s="55"/>
    </row>
    <row r="92" spans="1:67" s="4" customFormat="1" ht="20.100000000000001" customHeight="1" x14ac:dyDescent="0.25">
      <c r="A92" s="154">
        <v>1688</v>
      </c>
      <c r="B92" s="127" t="s">
        <v>26</v>
      </c>
      <c r="C92" s="128" t="s">
        <v>36</v>
      </c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>
        <v>5</v>
      </c>
      <c r="T92" s="22"/>
      <c r="U92" s="22">
        <v>5</v>
      </c>
      <c r="V92" s="22"/>
      <c r="W92" s="22"/>
      <c r="X92" s="22"/>
      <c r="Y92" s="23"/>
      <c r="Z92" s="24"/>
      <c r="AA92" s="24"/>
      <c r="AB92" s="24"/>
      <c r="AC92" s="24"/>
      <c r="AD92" s="24"/>
      <c r="AE92" s="22">
        <f t="shared" si="18"/>
        <v>10</v>
      </c>
      <c r="AF92" s="22">
        <v>121.8</v>
      </c>
      <c r="AG92" s="25">
        <f t="shared" si="19"/>
        <v>131.80000000000001</v>
      </c>
      <c r="AH92" s="23"/>
      <c r="AI92" s="23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>
        <v>5</v>
      </c>
      <c r="AY92" s="22"/>
      <c r="AZ92" s="22">
        <v>5</v>
      </c>
      <c r="BA92" s="22"/>
      <c r="BB92" s="22"/>
      <c r="BC92" s="22"/>
      <c r="BD92" s="22"/>
      <c r="BE92" s="22"/>
      <c r="BF92" s="22"/>
      <c r="BG92" s="22"/>
      <c r="BH92" s="22"/>
      <c r="BI92" s="22"/>
      <c r="BJ92" s="22">
        <f t="shared" si="20"/>
        <v>10</v>
      </c>
      <c r="BK92" s="22">
        <v>120.94</v>
      </c>
      <c r="BL92" s="25">
        <f t="shared" si="21"/>
        <v>130.94</v>
      </c>
      <c r="BM92" s="25">
        <f t="shared" si="22"/>
        <v>131.80000000000001</v>
      </c>
      <c r="BN92" s="28">
        <f t="shared" si="23"/>
        <v>262.74</v>
      </c>
      <c r="BO92" s="55"/>
    </row>
    <row r="93" spans="1:67" s="4" customFormat="1" ht="20.100000000000001" customHeight="1" x14ac:dyDescent="0.25">
      <c r="A93" s="149">
        <v>1038</v>
      </c>
      <c r="B93" s="150" t="s">
        <v>144</v>
      </c>
      <c r="C93" s="151" t="s">
        <v>34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>
        <v>5</v>
      </c>
      <c r="P93" s="22"/>
      <c r="Q93" s="22"/>
      <c r="R93" s="22"/>
      <c r="S93" s="22"/>
      <c r="T93" s="22"/>
      <c r="U93" s="22"/>
      <c r="V93" s="22"/>
      <c r="W93" s="22"/>
      <c r="X93" s="22"/>
      <c r="Y93" s="23"/>
      <c r="Z93" s="24"/>
      <c r="AA93" s="24"/>
      <c r="AB93" s="24"/>
      <c r="AC93" s="24"/>
      <c r="AD93" s="24"/>
      <c r="AE93" s="22">
        <f t="shared" si="18"/>
        <v>5</v>
      </c>
      <c r="AF93" s="22">
        <v>135.5</v>
      </c>
      <c r="AG93" s="25">
        <f t="shared" si="19"/>
        <v>140.5</v>
      </c>
      <c r="AH93" s="23"/>
      <c r="AI93" s="23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>
        <v>5</v>
      </c>
      <c r="BA93" s="22"/>
      <c r="BB93" s="22"/>
      <c r="BC93" s="22"/>
      <c r="BD93" s="22"/>
      <c r="BE93" s="22"/>
      <c r="BF93" s="22"/>
      <c r="BG93" s="22"/>
      <c r="BH93" s="22"/>
      <c r="BI93" s="22"/>
      <c r="BJ93" s="22">
        <f t="shared" si="20"/>
        <v>5</v>
      </c>
      <c r="BK93" s="22">
        <v>119.31</v>
      </c>
      <c r="BL93" s="25">
        <f t="shared" si="21"/>
        <v>124.31</v>
      </c>
      <c r="BM93" s="25">
        <f t="shared" si="22"/>
        <v>140.5</v>
      </c>
      <c r="BN93" s="28">
        <f t="shared" si="23"/>
        <v>264.81</v>
      </c>
      <c r="BO93" s="55"/>
    </row>
    <row r="94" spans="1:67" s="4" customFormat="1" ht="20.100000000000001" customHeight="1" x14ac:dyDescent="0.25">
      <c r="A94" s="149">
        <v>3313</v>
      </c>
      <c r="B94" s="150" t="s">
        <v>164</v>
      </c>
      <c r="C94" s="151" t="s">
        <v>37</v>
      </c>
      <c r="D94" s="22"/>
      <c r="E94" s="22"/>
      <c r="F94" s="22"/>
      <c r="G94" s="22">
        <v>5</v>
      </c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3"/>
      <c r="Z94" s="24"/>
      <c r="AA94" s="24"/>
      <c r="AB94" s="24"/>
      <c r="AC94" s="24"/>
      <c r="AD94" s="24"/>
      <c r="AE94" s="22">
        <f t="shared" si="18"/>
        <v>5</v>
      </c>
      <c r="AF94" s="22">
        <v>127.81</v>
      </c>
      <c r="AG94" s="25">
        <f t="shared" si="19"/>
        <v>132.81</v>
      </c>
      <c r="AH94" s="23"/>
      <c r="AI94" s="23"/>
      <c r="AJ94" s="22">
        <v>5</v>
      </c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>
        <v>5</v>
      </c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>
        <f t="shared" si="20"/>
        <v>10</v>
      </c>
      <c r="BK94" s="22">
        <v>123.26</v>
      </c>
      <c r="BL94" s="25">
        <f t="shared" si="21"/>
        <v>133.26</v>
      </c>
      <c r="BM94" s="25">
        <f t="shared" si="22"/>
        <v>132.81</v>
      </c>
      <c r="BN94" s="28">
        <f t="shared" si="23"/>
        <v>266.07</v>
      </c>
      <c r="BO94" s="55"/>
    </row>
    <row r="95" spans="1:67" s="4" customFormat="1" ht="20.100000000000001" customHeight="1" x14ac:dyDescent="0.25">
      <c r="A95" s="149">
        <v>3221</v>
      </c>
      <c r="B95" s="150" t="s">
        <v>83</v>
      </c>
      <c r="C95" s="129" t="s">
        <v>126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>
        <v>5</v>
      </c>
      <c r="T95" s="22"/>
      <c r="U95" s="22"/>
      <c r="V95" s="22"/>
      <c r="W95" s="22"/>
      <c r="X95" s="22"/>
      <c r="Y95" s="23"/>
      <c r="Z95" s="24"/>
      <c r="AA95" s="24"/>
      <c r="AB95" s="24"/>
      <c r="AC95" s="24"/>
      <c r="AD95" s="24"/>
      <c r="AE95" s="22">
        <f t="shared" si="18"/>
        <v>5</v>
      </c>
      <c r="AF95" s="22">
        <v>133.51</v>
      </c>
      <c r="AG95" s="25">
        <f t="shared" si="19"/>
        <v>138.51</v>
      </c>
      <c r="AH95" s="23"/>
      <c r="AI95" s="23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>
        <f t="shared" si="20"/>
        <v>0</v>
      </c>
      <c r="BK95" s="22">
        <v>129.91</v>
      </c>
      <c r="BL95" s="25">
        <f t="shared" si="21"/>
        <v>129.91</v>
      </c>
      <c r="BM95" s="25">
        <f t="shared" si="22"/>
        <v>138.51</v>
      </c>
      <c r="BN95" s="28">
        <f t="shared" si="23"/>
        <v>268.41999999999996</v>
      </c>
      <c r="BO95" s="55"/>
    </row>
    <row r="96" spans="1:67" s="4" customFormat="1" ht="20.100000000000001" customHeight="1" x14ac:dyDescent="0.25">
      <c r="A96" s="149">
        <v>46</v>
      </c>
      <c r="B96" s="151" t="s">
        <v>200</v>
      </c>
      <c r="C96" s="151" t="s">
        <v>53</v>
      </c>
      <c r="D96" s="22"/>
      <c r="E96" s="22"/>
      <c r="F96" s="22"/>
      <c r="G96" s="22">
        <v>5</v>
      </c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3"/>
      <c r="Z96" s="24"/>
      <c r="AA96" s="24"/>
      <c r="AB96" s="24"/>
      <c r="AC96" s="24">
        <v>5</v>
      </c>
      <c r="AD96" s="24"/>
      <c r="AE96" s="22">
        <f t="shared" si="18"/>
        <v>10</v>
      </c>
      <c r="AF96" s="22">
        <v>124.96</v>
      </c>
      <c r="AG96" s="25">
        <f t="shared" si="19"/>
        <v>134.95999999999998</v>
      </c>
      <c r="AH96" s="23"/>
      <c r="AI96" s="23"/>
      <c r="AJ96" s="22"/>
      <c r="AK96" s="22">
        <v>5</v>
      </c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>
        <v>5</v>
      </c>
      <c r="AY96" s="22"/>
      <c r="AZ96" s="22"/>
      <c r="BA96" s="22">
        <v>5</v>
      </c>
      <c r="BB96" s="22"/>
      <c r="BC96" s="22"/>
      <c r="BD96" s="22"/>
      <c r="BE96" s="22"/>
      <c r="BF96" s="22"/>
      <c r="BG96" s="22">
        <v>5</v>
      </c>
      <c r="BH96" s="22"/>
      <c r="BI96" s="22"/>
      <c r="BJ96" s="22">
        <f t="shared" si="20"/>
        <v>20</v>
      </c>
      <c r="BK96" s="22">
        <v>121.26</v>
      </c>
      <c r="BL96" s="25">
        <f t="shared" si="21"/>
        <v>141.26</v>
      </c>
      <c r="BM96" s="25">
        <f t="shared" si="22"/>
        <v>134.95999999999998</v>
      </c>
      <c r="BN96" s="28">
        <f t="shared" si="23"/>
        <v>276.21999999999997</v>
      </c>
      <c r="BO96" s="55"/>
    </row>
    <row r="97" spans="1:67" s="4" customFormat="1" ht="20.100000000000001" customHeight="1" x14ac:dyDescent="0.25">
      <c r="A97" s="149">
        <v>3574</v>
      </c>
      <c r="B97" s="151" t="s">
        <v>29</v>
      </c>
      <c r="C97" s="129" t="s">
        <v>34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3"/>
      <c r="Z97" s="24"/>
      <c r="AA97" s="24"/>
      <c r="AB97" s="24"/>
      <c r="AC97" s="24"/>
      <c r="AD97" s="24"/>
      <c r="AE97" s="22">
        <f t="shared" si="18"/>
        <v>0</v>
      </c>
      <c r="AF97" s="22">
        <v>140.12</v>
      </c>
      <c r="AG97" s="25">
        <f t="shared" si="19"/>
        <v>140.12</v>
      </c>
      <c r="AH97" s="23"/>
      <c r="AI97" s="23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>
        <f t="shared" si="20"/>
        <v>0</v>
      </c>
      <c r="BK97" s="22">
        <v>141.12</v>
      </c>
      <c r="BL97" s="25">
        <f t="shared" si="21"/>
        <v>141.12</v>
      </c>
      <c r="BM97" s="25">
        <f t="shared" si="22"/>
        <v>140.12</v>
      </c>
      <c r="BN97" s="28">
        <f t="shared" si="23"/>
        <v>281.24</v>
      </c>
      <c r="BO97" s="55"/>
    </row>
    <row r="98" spans="1:67" s="4" customFormat="1" ht="20.100000000000001" customHeight="1" x14ac:dyDescent="0.25">
      <c r="A98" s="169">
        <v>1559</v>
      </c>
      <c r="B98" s="152" t="s">
        <v>125</v>
      </c>
      <c r="C98" s="147" t="s">
        <v>127</v>
      </c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>
        <v>5</v>
      </c>
      <c r="T98" s="105"/>
      <c r="U98" s="105"/>
      <c r="V98" s="105"/>
      <c r="W98" s="105"/>
      <c r="X98" s="105"/>
      <c r="Y98" s="106"/>
      <c r="Z98" s="119"/>
      <c r="AA98" s="119"/>
      <c r="AB98" s="119"/>
      <c r="AC98" s="119">
        <v>5</v>
      </c>
      <c r="AD98" s="119"/>
      <c r="AE98" s="22">
        <f t="shared" si="18"/>
        <v>10</v>
      </c>
      <c r="AF98" s="105">
        <v>142.13</v>
      </c>
      <c r="AG98" s="25">
        <f t="shared" si="19"/>
        <v>152.13</v>
      </c>
      <c r="AH98" s="106"/>
      <c r="AI98" s="106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22">
        <f t="shared" si="20"/>
        <v>0</v>
      </c>
      <c r="BK98" s="105">
        <v>140.86000000000001</v>
      </c>
      <c r="BL98" s="25">
        <f t="shared" si="21"/>
        <v>140.86000000000001</v>
      </c>
      <c r="BM98" s="25">
        <f t="shared" si="22"/>
        <v>152.13</v>
      </c>
      <c r="BN98" s="28">
        <f t="shared" si="23"/>
        <v>292.99</v>
      </c>
      <c r="BO98" s="55"/>
    </row>
    <row r="99" spans="1:67" s="4" customFormat="1" ht="20.100000000000001" customHeight="1" x14ac:dyDescent="0.25">
      <c r="A99" s="149">
        <v>12</v>
      </c>
      <c r="B99" s="150" t="s">
        <v>84</v>
      </c>
      <c r="C99" s="151" t="s">
        <v>44</v>
      </c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119"/>
      <c r="AA99" s="119"/>
      <c r="AB99" s="119"/>
      <c r="AC99" s="119"/>
      <c r="AD99" s="119"/>
      <c r="AE99" s="22">
        <f t="shared" si="18"/>
        <v>0</v>
      </c>
      <c r="AF99" s="105">
        <v>166.72</v>
      </c>
      <c r="AG99" s="25">
        <f t="shared" si="19"/>
        <v>166.72</v>
      </c>
      <c r="AH99" s="106"/>
      <c r="AI99" s="106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22">
        <f t="shared" si="20"/>
        <v>0</v>
      </c>
      <c r="BK99" s="105">
        <v>147.35</v>
      </c>
      <c r="BL99" s="25">
        <f t="shared" si="21"/>
        <v>147.35</v>
      </c>
      <c r="BM99" s="25">
        <f t="shared" si="22"/>
        <v>166.72</v>
      </c>
      <c r="BN99" s="28">
        <f t="shared" si="23"/>
        <v>314.07</v>
      </c>
      <c r="BO99" s="55"/>
    </row>
    <row r="100" spans="1:67" s="4" customFormat="1" ht="20.100000000000001" customHeight="1" x14ac:dyDescent="0.25">
      <c r="A100" s="134">
        <v>3533</v>
      </c>
      <c r="B100" s="151" t="s">
        <v>119</v>
      </c>
      <c r="C100" s="151" t="s">
        <v>122</v>
      </c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>
        <v>5</v>
      </c>
      <c r="T100" s="105"/>
      <c r="U100" s="105"/>
      <c r="V100" s="105"/>
      <c r="W100" s="105"/>
      <c r="X100" s="105"/>
      <c r="Y100" s="106"/>
      <c r="Z100" s="119"/>
      <c r="AA100" s="119"/>
      <c r="AB100" s="119"/>
      <c r="AC100" s="119"/>
      <c r="AD100" s="119"/>
      <c r="AE100" s="22">
        <f t="shared" si="18"/>
        <v>5</v>
      </c>
      <c r="AF100" s="105">
        <v>149.83000000000001</v>
      </c>
      <c r="AG100" s="25">
        <f t="shared" si="19"/>
        <v>154.83000000000001</v>
      </c>
      <c r="AH100" s="106"/>
      <c r="AI100" s="106"/>
      <c r="AJ100" s="105">
        <v>5</v>
      </c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22">
        <f t="shared" si="20"/>
        <v>5</v>
      </c>
      <c r="BK100" s="105">
        <v>155.47</v>
      </c>
      <c r="BL100" s="25">
        <f t="shared" si="21"/>
        <v>160.47</v>
      </c>
      <c r="BM100" s="25">
        <f t="shared" si="22"/>
        <v>154.83000000000001</v>
      </c>
      <c r="BN100" s="28">
        <f t="shared" si="23"/>
        <v>315.3</v>
      </c>
      <c r="BO100" s="55"/>
    </row>
    <row r="101" spans="1:67" s="4" customFormat="1" ht="20.100000000000001" customHeight="1" x14ac:dyDescent="0.25">
      <c r="A101" s="138">
        <v>1038</v>
      </c>
      <c r="B101" s="150" t="s">
        <v>144</v>
      </c>
      <c r="C101" s="139" t="s">
        <v>34</v>
      </c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6"/>
      <c r="Z101" s="119"/>
      <c r="AA101" s="119"/>
      <c r="AB101" s="119"/>
      <c r="AC101" s="119">
        <v>5</v>
      </c>
      <c r="AD101" s="119"/>
      <c r="AE101" s="22">
        <f t="shared" si="18"/>
        <v>5</v>
      </c>
      <c r="AF101" s="105">
        <v>159.69999999999999</v>
      </c>
      <c r="AG101" s="25">
        <f t="shared" si="19"/>
        <v>164.7</v>
      </c>
      <c r="AH101" s="106"/>
      <c r="AI101" s="106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22">
        <f t="shared" si="20"/>
        <v>0</v>
      </c>
      <c r="BK101" s="105">
        <v>152.72999999999999</v>
      </c>
      <c r="BL101" s="25">
        <f t="shared" si="21"/>
        <v>152.72999999999999</v>
      </c>
      <c r="BM101" s="25">
        <f t="shared" si="22"/>
        <v>164.7</v>
      </c>
      <c r="BN101" s="28">
        <f t="shared" si="23"/>
        <v>317.42999999999995</v>
      </c>
      <c r="BO101" s="55"/>
    </row>
    <row r="102" spans="1:67" s="4" customFormat="1" ht="20.100000000000001" customHeight="1" x14ac:dyDescent="0.25">
      <c r="A102" s="149">
        <v>2043</v>
      </c>
      <c r="B102" s="150" t="s">
        <v>118</v>
      </c>
      <c r="C102" s="153" t="s">
        <v>121</v>
      </c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>
        <v>5</v>
      </c>
      <c r="T102" s="105"/>
      <c r="U102" s="105"/>
      <c r="V102" s="105"/>
      <c r="W102" s="105"/>
      <c r="X102" s="105"/>
      <c r="Y102" s="106"/>
      <c r="Z102" s="119"/>
      <c r="AA102" s="119"/>
      <c r="AB102" s="119"/>
      <c r="AC102" s="119"/>
      <c r="AD102" s="119"/>
      <c r="AE102" s="22">
        <f t="shared" si="18"/>
        <v>5</v>
      </c>
      <c r="AF102" s="105">
        <v>161.94999999999999</v>
      </c>
      <c r="AG102" s="25">
        <f t="shared" si="19"/>
        <v>166.95</v>
      </c>
      <c r="AH102" s="106"/>
      <c r="AI102" s="106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>
        <v>5</v>
      </c>
      <c r="AX102" s="105"/>
      <c r="AY102" s="105"/>
      <c r="AZ102" s="105"/>
      <c r="BA102" s="105"/>
      <c r="BB102" s="105"/>
      <c r="BC102" s="105"/>
      <c r="BD102" s="105">
        <v>5</v>
      </c>
      <c r="BE102" s="105"/>
      <c r="BF102" s="105"/>
      <c r="BG102" s="105"/>
      <c r="BH102" s="105"/>
      <c r="BI102" s="105"/>
      <c r="BJ102" s="22">
        <f t="shared" si="20"/>
        <v>10</v>
      </c>
      <c r="BK102" s="105">
        <v>142.22999999999999</v>
      </c>
      <c r="BL102" s="25">
        <f t="shared" si="21"/>
        <v>152.22999999999999</v>
      </c>
      <c r="BM102" s="25">
        <f t="shared" si="22"/>
        <v>166.95</v>
      </c>
      <c r="BN102" s="28">
        <f t="shared" si="23"/>
        <v>319.17999999999995</v>
      </c>
      <c r="BO102" s="55"/>
    </row>
    <row r="103" spans="1:67" s="4" customFormat="1" ht="20.100000000000001" customHeight="1" x14ac:dyDescent="0.25">
      <c r="A103" s="149">
        <v>5</v>
      </c>
      <c r="B103" s="151" t="s">
        <v>130</v>
      </c>
      <c r="C103" s="151" t="s">
        <v>126</v>
      </c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3"/>
      <c r="Z103" s="24"/>
      <c r="AA103" s="24">
        <v>5</v>
      </c>
      <c r="AB103" s="24"/>
      <c r="AC103" s="24">
        <v>5</v>
      </c>
      <c r="AD103" s="24"/>
      <c r="AE103" s="22">
        <f t="shared" si="18"/>
        <v>10</v>
      </c>
      <c r="AF103" s="22">
        <v>167.81</v>
      </c>
      <c r="AG103" s="25">
        <f t="shared" si="19"/>
        <v>177.81</v>
      </c>
      <c r="AH103" s="23"/>
      <c r="AI103" s="23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>
        <v>5</v>
      </c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>
        <f t="shared" si="20"/>
        <v>5</v>
      </c>
      <c r="BK103" s="22">
        <v>158.63999999999999</v>
      </c>
      <c r="BL103" s="25">
        <f t="shared" si="21"/>
        <v>163.63999999999999</v>
      </c>
      <c r="BM103" s="25">
        <f t="shared" si="22"/>
        <v>177.81</v>
      </c>
      <c r="BN103" s="28">
        <f t="shared" si="23"/>
        <v>341.45</v>
      </c>
      <c r="BO103" s="55"/>
    </row>
    <row r="104" spans="1:67" s="4" customFormat="1" ht="20.100000000000001" customHeight="1" x14ac:dyDescent="0.25">
      <c r="A104" s="118">
        <v>3549</v>
      </c>
      <c r="B104" s="159" t="s">
        <v>143</v>
      </c>
      <c r="C104" s="179" t="s">
        <v>145</v>
      </c>
      <c r="D104" s="182"/>
      <c r="E104" s="182"/>
      <c r="F104" s="182"/>
      <c r="G104" s="182">
        <v>5</v>
      </c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3"/>
      <c r="Z104" s="184"/>
      <c r="AA104" s="184"/>
      <c r="AB104" s="184"/>
      <c r="AC104" s="184"/>
      <c r="AD104" s="184"/>
      <c r="AE104" s="185">
        <f t="shared" si="18"/>
        <v>5</v>
      </c>
      <c r="AF104" s="182">
        <v>173.3</v>
      </c>
      <c r="AG104" s="186">
        <f t="shared" si="19"/>
        <v>178.3</v>
      </c>
      <c r="AH104" s="183"/>
      <c r="AI104" s="183"/>
      <c r="AJ104" s="182"/>
      <c r="AK104" s="182"/>
      <c r="AL104" s="182"/>
      <c r="AM104" s="182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2"/>
      <c r="AY104" s="182"/>
      <c r="AZ104" s="182"/>
      <c r="BA104" s="182"/>
      <c r="BB104" s="182"/>
      <c r="BC104" s="182"/>
      <c r="BD104" s="182"/>
      <c r="BE104" s="182"/>
      <c r="BF104" s="182"/>
      <c r="BG104" s="182"/>
      <c r="BH104" s="182"/>
      <c r="BI104" s="182"/>
      <c r="BJ104" s="185">
        <f t="shared" si="20"/>
        <v>0</v>
      </c>
      <c r="BK104" s="182">
        <v>202.38</v>
      </c>
      <c r="BL104" s="186">
        <f t="shared" si="21"/>
        <v>202.38</v>
      </c>
      <c r="BM104" s="186">
        <f t="shared" si="22"/>
        <v>178.3</v>
      </c>
      <c r="BN104" s="187">
        <f t="shared" si="23"/>
        <v>380.68</v>
      </c>
      <c r="BO104" s="188"/>
    </row>
    <row r="105" spans="1:67" s="4" customFormat="1" ht="20.100000000000001" customHeight="1" thickBot="1" x14ac:dyDescent="0.3">
      <c r="A105" s="143"/>
      <c r="B105" s="132"/>
      <c r="C105" s="142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8"/>
      <c r="Z105" s="59"/>
      <c r="AA105" s="59"/>
      <c r="AB105" s="59"/>
      <c r="AC105" s="59"/>
      <c r="AD105" s="59"/>
      <c r="AE105" s="57"/>
      <c r="AF105" s="57"/>
      <c r="AG105" s="61"/>
      <c r="AH105" s="58"/>
      <c r="AI105" s="58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61"/>
      <c r="BM105" s="61"/>
      <c r="BN105" s="62"/>
      <c r="BO105" s="55"/>
    </row>
    <row r="106" spans="1:67" s="4" customFormat="1" ht="33.75" customHeight="1" thickBot="1" x14ac:dyDescent="0.3">
      <c r="A106" s="81"/>
      <c r="B106" s="54"/>
      <c r="C106" s="54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Z106" s="5"/>
      <c r="AA106" s="5"/>
      <c r="AB106" s="5"/>
      <c r="AC106" s="5"/>
      <c r="AD106" s="5"/>
      <c r="AE106" s="10"/>
      <c r="AF106" s="10"/>
      <c r="AG106" s="13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3"/>
      <c r="BM106" s="13"/>
      <c r="BN106" s="17"/>
      <c r="BO106" s="14"/>
    </row>
    <row r="107" spans="1:67" s="4" customFormat="1" ht="20.100000000000001" customHeight="1" thickBot="1" x14ac:dyDescent="0.3">
      <c r="A107" s="79"/>
      <c r="B107" s="43" t="s">
        <v>15</v>
      </c>
      <c r="C107" s="92"/>
      <c r="D107" s="43" t="s">
        <v>7</v>
      </c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4"/>
      <c r="Z107" s="44"/>
      <c r="AA107" s="44"/>
      <c r="AB107" s="44"/>
      <c r="AC107" s="44"/>
      <c r="AD107" s="44"/>
      <c r="AE107" s="43"/>
      <c r="AF107" s="43"/>
      <c r="AG107" s="43"/>
      <c r="AH107" s="43"/>
      <c r="AI107" s="43"/>
      <c r="AJ107" s="43" t="s">
        <v>8</v>
      </c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5"/>
    </row>
    <row r="108" spans="1:67" s="4" customFormat="1" ht="81" customHeight="1" x14ac:dyDescent="0.25">
      <c r="A108" s="93"/>
      <c r="B108" s="30" t="s">
        <v>16</v>
      </c>
      <c r="C108" s="94"/>
      <c r="D108" s="31">
        <v>1</v>
      </c>
      <c r="E108" s="31">
        <v>2</v>
      </c>
      <c r="F108" s="31">
        <v>3</v>
      </c>
      <c r="G108" s="31">
        <v>4</v>
      </c>
      <c r="H108" s="31" t="s">
        <v>104</v>
      </c>
      <c r="I108" s="31" t="s">
        <v>105</v>
      </c>
      <c r="J108" s="31" t="s">
        <v>106</v>
      </c>
      <c r="K108" s="31" t="s">
        <v>107</v>
      </c>
      <c r="L108" s="31">
        <v>6</v>
      </c>
      <c r="M108" s="31">
        <v>7</v>
      </c>
      <c r="N108" s="31" t="s">
        <v>108</v>
      </c>
      <c r="O108" s="31" t="s">
        <v>109</v>
      </c>
      <c r="P108" s="31" t="s">
        <v>110</v>
      </c>
      <c r="Q108" s="60" t="s">
        <v>111</v>
      </c>
      <c r="R108" s="60">
        <v>9</v>
      </c>
      <c r="S108" s="60">
        <v>10</v>
      </c>
      <c r="T108" s="60">
        <v>11</v>
      </c>
      <c r="U108" s="31">
        <v>12</v>
      </c>
      <c r="V108" s="31" t="s">
        <v>94</v>
      </c>
      <c r="W108" s="31" t="s">
        <v>95</v>
      </c>
      <c r="X108" s="31" t="s">
        <v>96</v>
      </c>
      <c r="Y108" s="38" t="s">
        <v>5</v>
      </c>
      <c r="Z108" s="38" t="s">
        <v>6</v>
      </c>
      <c r="AA108" s="31" t="s">
        <v>97</v>
      </c>
      <c r="AB108" s="31" t="s">
        <v>112</v>
      </c>
      <c r="AC108" s="31">
        <v>14</v>
      </c>
      <c r="AD108" s="31">
        <v>15</v>
      </c>
      <c r="AE108" s="8" t="s">
        <v>0</v>
      </c>
      <c r="AF108" s="8" t="s">
        <v>1</v>
      </c>
      <c r="AG108" s="32" t="s">
        <v>4</v>
      </c>
      <c r="AH108" s="39"/>
      <c r="AI108" s="8"/>
      <c r="AJ108" s="31">
        <v>1</v>
      </c>
      <c r="AK108" s="31">
        <v>2</v>
      </c>
      <c r="AL108" s="31">
        <v>3</v>
      </c>
      <c r="AM108" s="31">
        <v>4</v>
      </c>
      <c r="AN108" s="31" t="s">
        <v>104</v>
      </c>
      <c r="AO108" s="31" t="s">
        <v>105</v>
      </c>
      <c r="AP108" s="31" t="s">
        <v>106</v>
      </c>
      <c r="AQ108" s="31" t="s">
        <v>107</v>
      </c>
      <c r="AR108" s="31">
        <v>6</v>
      </c>
      <c r="AS108" s="31">
        <v>7</v>
      </c>
      <c r="AT108" s="31" t="s">
        <v>108</v>
      </c>
      <c r="AU108" s="31" t="s">
        <v>109</v>
      </c>
      <c r="AV108" s="31" t="s">
        <v>110</v>
      </c>
      <c r="AW108" s="31" t="s">
        <v>111</v>
      </c>
      <c r="AX108" s="60">
        <v>9</v>
      </c>
      <c r="AY108" s="60">
        <v>10</v>
      </c>
      <c r="AZ108" s="60">
        <v>11</v>
      </c>
      <c r="BA108" s="31">
        <v>12</v>
      </c>
      <c r="BB108" s="31" t="s">
        <v>94</v>
      </c>
      <c r="BC108" s="31" t="s">
        <v>95</v>
      </c>
      <c r="BD108" s="31" t="s">
        <v>96</v>
      </c>
      <c r="BE108" s="31" t="s">
        <v>97</v>
      </c>
      <c r="BF108" s="31" t="s">
        <v>112</v>
      </c>
      <c r="BG108" s="31">
        <v>14</v>
      </c>
      <c r="BH108" s="31">
        <v>15</v>
      </c>
      <c r="BI108" s="31"/>
      <c r="BJ108" s="8" t="s">
        <v>9</v>
      </c>
      <c r="BK108" s="8" t="s">
        <v>2</v>
      </c>
      <c r="BL108" s="32" t="s">
        <v>3</v>
      </c>
      <c r="BM108" s="32" t="s">
        <v>4</v>
      </c>
      <c r="BN108" s="40" t="s">
        <v>10</v>
      </c>
      <c r="BO108" s="41" t="s">
        <v>11</v>
      </c>
    </row>
    <row r="109" spans="1:67" s="8" customFormat="1" ht="18.75" customHeight="1" x14ac:dyDescent="0.25">
      <c r="A109" s="156">
        <v>44</v>
      </c>
      <c r="B109" s="147" t="s">
        <v>89</v>
      </c>
      <c r="C109" s="147" t="s">
        <v>69</v>
      </c>
      <c r="D109" s="22"/>
      <c r="E109" s="22"/>
      <c r="F109" s="22"/>
      <c r="G109" s="22">
        <v>5</v>
      </c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3"/>
      <c r="Z109" s="24"/>
      <c r="AA109" s="24"/>
      <c r="AB109" s="24"/>
      <c r="AC109" s="24"/>
      <c r="AD109" s="24"/>
      <c r="AE109" s="22">
        <f t="shared" ref="AE109:AE124" si="24">SUM(D109:AD109)</f>
        <v>5</v>
      </c>
      <c r="AF109" s="22">
        <v>114.38</v>
      </c>
      <c r="AG109" s="25">
        <f t="shared" ref="AG109:AG124" si="25">SUM(AE109:AF109)</f>
        <v>119.38</v>
      </c>
      <c r="AH109" s="23"/>
      <c r="AI109" s="23"/>
      <c r="AJ109" s="22"/>
      <c r="AK109" s="22"/>
      <c r="AL109" s="22"/>
      <c r="AM109" s="22"/>
      <c r="AN109" s="22"/>
      <c r="AO109" s="22"/>
      <c r="AP109" s="22"/>
      <c r="AQ109" s="22"/>
      <c r="AR109" s="22">
        <v>5</v>
      </c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>
        <f t="shared" ref="BJ109:BJ124" si="26">SUM(AJ109:BH109)</f>
        <v>5</v>
      </c>
      <c r="BK109" s="22">
        <v>113.98</v>
      </c>
      <c r="BL109" s="25">
        <f t="shared" ref="BL109:BL124" si="27">SUM(BJ109:BK109)</f>
        <v>118.98</v>
      </c>
      <c r="BM109" s="25">
        <f t="shared" ref="BM109:BM124" si="28">SUM(AG109)</f>
        <v>119.38</v>
      </c>
      <c r="BN109" s="28">
        <f t="shared" ref="BN109:BN124" si="29">SUM(BL109:BM109)</f>
        <v>238.36</v>
      </c>
      <c r="BO109" s="51"/>
    </row>
    <row r="110" spans="1:67" s="4" customFormat="1" ht="20.100000000000001" customHeight="1" x14ac:dyDescent="0.25">
      <c r="A110" s="149">
        <v>935</v>
      </c>
      <c r="B110" s="151" t="s">
        <v>61</v>
      </c>
      <c r="C110" s="151" t="s">
        <v>58</v>
      </c>
      <c r="D110" s="22"/>
      <c r="E110" s="22"/>
      <c r="F110" s="22"/>
      <c r="G110" s="22"/>
      <c r="H110" s="22"/>
      <c r="I110" s="22"/>
      <c r="J110" s="22"/>
      <c r="K110" s="22"/>
      <c r="L110" s="22"/>
      <c r="M110" s="22">
        <v>5</v>
      </c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3"/>
      <c r="Z110" s="24"/>
      <c r="AA110" s="24"/>
      <c r="AB110" s="24"/>
      <c r="AC110" s="24"/>
      <c r="AD110" s="24"/>
      <c r="AE110" s="22">
        <f t="shared" si="24"/>
        <v>5</v>
      </c>
      <c r="AF110" s="22">
        <v>125.97</v>
      </c>
      <c r="AG110" s="25">
        <f t="shared" si="25"/>
        <v>130.97</v>
      </c>
      <c r="AH110" s="23"/>
      <c r="AI110" s="23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>
        <v>5</v>
      </c>
      <c r="BB110" s="22"/>
      <c r="BC110" s="22"/>
      <c r="BD110" s="22"/>
      <c r="BE110" s="22"/>
      <c r="BF110" s="22"/>
      <c r="BG110" s="22"/>
      <c r="BH110" s="22"/>
      <c r="BI110" s="22"/>
      <c r="BJ110" s="22">
        <f t="shared" si="26"/>
        <v>5</v>
      </c>
      <c r="BK110" s="25">
        <v>116.8</v>
      </c>
      <c r="BL110" s="25">
        <f t="shared" si="27"/>
        <v>121.8</v>
      </c>
      <c r="BM110" s="25">
        <f t="shared" si="28"/>
        <v>130.97</v>
      </c>
      <c r="BN110" s="28">
        <f t="shared" si="29"/>
        <v>252.76999999999998</v>
      </c>
      <c r="BO110" s="51"/>
    </row>
    <row r="111" spans="1:67" s="4" customFormat="1" ht="20.100000000000001" customHeight="1" x14ac:dyDescent="0.25">
      <c r="A111" s="154">
        <v>43</v>
      </c>
      <c r="B111" s="151" t="s">
        <v>60</v>
      </c>
      <c r="C111" s="151" t="s">
        <v>63</v>
      </c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3"/>
      <c r="Z111" s="24"/>
      <c r="AA111" s="24"/>
      <c r="AB111" s="24"/>
      <c r="AC111" s="24">
        <v>5</v>
      </c>
      <c r="AD111" s="24"/>
      <c r="AE111" s="22">
        <f t="shared" si="24"/>
        <v>5</v>
      </c>
      <c r="AF111" s="22">
        <v>125.09</v>
      </c>
      <c r="AG111" s="25">
        <f t="shared" si="25"/>
        <v>130.09</v>
      </c>
      <c r="AH111" s="23"/>
      <c r="AI111" s="23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>
        <f t="shared" si="26"/>
        <v>0</v>
      </c>
      <c r="BK111" s="22">
        <v>124.8</v>
      </c>
      <c r="BL111" s="25">
        <f t="shared" si="27"/>
        <v>124.8</v>
      </c>
      <c r="BM111" s="25">
        <f t="shared" si="28"/>
        <v>130.09</v>
      </c>
      <c r="BN111" s="28">
        <f t="shared" si="29"/>
        <v>254.89</v>
      </c>
      <c r="BO111" s="51"/>
    </row>
    <row r="112" spans="1:67" s="4" customFormat="1" ht="20.100000000000001" customHeight="1" x14ac:dyDescent="0.25">
      <c r="A112" s="156">
        <v>1890</v>
      </c>
      <c r="B112" s="152" t="s">
        <v>197</v>
      </c>
      <c r="C112" s="157" t="s">
        <v>192</v>
      </c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3"/>
      <c r="Z112" s="24"/>
      <c r="AA112" s="24"/>
      <c r="AB112" s="24"/>
      <c r="AC112" s="24"/>
      <c r="AD112" s="24"/>
      <c r="AE112" s="22">
        <f t="shared" si="24"/>
        <v>0</v>
      </c>
      <c r="AF112" s="22">
        <v>129.22999999999999</v>
      </c>
      <c r="AG112" s="25">
        <f t="shared" si="25"/>
        <v>129.22999999999999</v>
      </c>
      <c r="AH112" s="23"/>
      <c r="AI112" s="23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>
        <v>5</v>
      </c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>
        <f t="shared" si="26"/>
        <v>5</v>
      </c>
      <c r="BK112" s="22">
        <v>122.8</v>
      </c>
      <c r="BL112" s="25">
        <f t="shared" si="27"/>
        <v>127.8</v>
      </c>
      <c r="BM112" s="25">
        <f t="shared" si="28"/>
        <v>129.22999999999999</v>
      </c>
      <c r="BN112" s="28">
        <f t="shared" si="29"/>
        <v>257.02999999999997</v>
      </c>
      <c r="BO112" s="51"/>
    </row>
    <row r="113" spans="1:67" s="4" customFormat="1" ht="20.100000000000001" customHeight="1" x14ac:dyDescent="0.25">
      <c r="A113" s="154">
        <v>3447</v>
      </c>
      <c r="B113" s="151" t="s">
        <v>191</v>
      </c>
      <c r="C113" s="151" t="s">
        <v>87</v>
      </c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3"/>
      <c r="Z113" s="24"/>
      <c r="AA113" s="24"/>
      <c r="AB113" s="24"/>
      <c r="AC113" s="24">
        <v>5</v>
      </c>
      <c r="AD113" s="24"/>
      <c r="AE113" s="22">
        <f t="shared" si="24"/>
        <v>5</v>
      </c>
      <c r="AF113" s="22">
        <v>125.41</v>
      </c>
      <c r="AG113" s="25">
        <f t="shared" si="25"/>
        <v>130.41</v>
      </c>
      <c r="AH113" s="23"/>
      <c r="AI113" s="23"/>
      <c r="AJ113" s="22"/>
      <c r="AK113" s="22"/>
      <c r="AL113" s="22"/>
      <c r="AM113" s="22">
        <v>5</v>
      </c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>
        <v>5</v>
      </c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>
        <f t="shared" si="26"/>
        <v>10</v>
      </c>
      <c r="BK113" s="22">
        <v>117.21</v>
      </c>
      <c r="BL113" s="25">
        <f t="shared" si="27"/>
        <v>127.21</v>
      </c>
      <c r="BM113" s="25">
        <f t="shared" si="28"/>
        <v>130.41</v>
      </c>
      <c r="BN113" s="28">
        <f t="shared" si="29"/>
        <v>257.62</v>
      </c>
      <c r="BO113" s="51"/>
    </row>
    <row r="114" spans="1:67" s="4" customFormat="1" ht="20.100000000000001" customHeight="1" x14ac:dyDescent="0.25">
      <c r="A114" s="149">
        <v>4343</v>
      </c>
      <c r="B114" s="158" t="s">
        <v>158</v>
      </c>
      <c r="C114" s="158" t="s">
        <v>58</v>
      </c>
      <c r="D114" s="22"/>
      <c r="E114" s="22">
        <v>5</v>
      </c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>
        <v>5</v>
      </c>
      <c r="X114" s="22"/>
      <c r="Y114" s="23"/>
      <c r="Z114" s="24"/>
      <c r="AA114" s="24"/>
      <c r="AB114" s="24"/>
      <c r="AC114" s="24"/>
      <c r="AD114" s="24"/>
      <c r="AE114" s="22">
        <f t="shared" si="24"/>
        <v>10</v>
      </c>
      <c r="AF114" s="22">
        <v>133.63</v>
      </c>
      <c r="AG114" s="25">
        <f t="shared" si="25"/>
        <v>143.63</v>
      </c>
      <c r="AH114" s="23"/>
      <c r="AI114" s="23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>
        <f t="shared" si="26"/>
        <v>0</v>
      </c>
      <c r="BK114" s="22">
        <v>117.68</v>
      </c>
      <c r="BL114" s="25">
        <f t="shared" si="27"/>
        <v>117.68</v>
      </c>
      <c r="BM114" s="25">
        <f t="shared" si="28"/>
        <v>143.63</v>
      </c>
      <c r="BN114" s="28">
        <f t="shared" si="29"/>
        <v>261.31</v>
      </c>
      <c r="BO114" s="51"/>
    </row>
    <row r="115" spans="1:67" s="4" customFormat="1" ht="20.100000000000001" customHeight="1" x14ac:dyDescent="0.25">
      <c r="A115" s="149">
        <v>32</v>
      </c>
      <c r="B115" s="151" t="s">
        <v>90</v>
      </c>
      <c r="C115" s="151" t="s">
        <v>67</v>
      </c>
      <c r="D115" s="22"/>
      <c r="E115" s="22"/>
      <c r="F115" s="22"/>
      <c r="G115" s="22">
        <v>5</v>
      </c>
      <c r="H115" s="22"/>
      <c r="I115" s="22"/>
      <c r="J115" s="22"/>
      <c r="K115" s="22"/>
      <c r="L115" s="22">
        <v>5</v>
      </c>
      <c r="M115" s="22">
        <v>5</v>
      </c>
      <c r="N115" s="22"/>
      <c r="O115" s="22"/>
      <c r="P115" s="22"/>
      <c r="Q115" s="22"/>
      <c r="R115" s="22">
        <v>5</v>
      </c>
      <c r="S115" s="22"/>
      <c r="T115" s="22"/>
      <c r="U115" s="22"/>
      <c r="V115" s="22"/>
      <c r="W115" s="22"/>
      <c r="X115" s="22"/>
      <c r="Y115" s="23"/>
      <c r="Z115" s="24"/>
      <c r="AA115" s="24"/>
      <c r="AB115" s="24"/>
      <c r="AC115" s="24"/>
      <c r="AD115" s="24"/>
      <c r="AE115" s="22">
        <f t="shared" si="24"/>
        <v>20</v>
      </c>
      <c r="AF115" s="22">
        <v>118.43</v>
      </c>
      <c r="AG115" s="25">
        <f t="shared" si="25"/>
        <v>138.43</v>
      </c>
      <c r="AH115" s="23"/>
      <c r="AI115" s="23"/>
      <c r="AJ115" s="22">
        <v>5</v>
      </c>
      <c r="AK115" s="22"/>
      <c r="AL115" s="22"/>
      <c r="AM115" s="22"/>
      <c r="AN115" s="22"/>
      <c r="AO115" s="22"/>
      <c r="AP115" s="22"/>
      <c r="AQ115" s="22"/>
      <c r="AR115" s="22">
        <v>5</v>
      </c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>
        <f t="shared" si="26"/>
        <v>10</v>
      </c>
      <c r="BK115" s="22">
        <v>115.12</v>
      </c>
      <c r="BL115" s="25">
        <f t="shared" si="27"/>
        <v>125.12</v>
      </c>
      <c r="BM115" s="25">
        <f t="shared" si="28"/>
        <v>138.43</v>
      </c>
      <c r="BN115" s="28">
        <f t="shared" si="29"/>
        <v>263.55</v>
      </c>
      <c r="BO115" s="51"/>
    </row>
    <row r="116" spans="1:67" s="4" customFormat="1" ht="20.100000000000001" customHeight="1" x14ac:dyDescent="0.25">
      <c r="A116" s="154">
        <v>40</v>
      </c>
      <c r="B116" s="150" t="s">
        <v>157</v>
      </c>
      <c r="C116" s="153" t="s">
        <v>161</v>
      </c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3"/>
      <c r="Z116" s="24"/>
      <c r="AA116" s="24"/>
      <c r="AB116" s="24"/>
      <c r="AC116" s="24"/>
      <c r="AD116" s="24"/>
      <c r="AE116" s="22">
        <f t="shared" si="24"/>
        <v>0</v>
      </c>
      <c r="AF116" s="22">
        <v>135.52000000000001</v>
      </c>
      <c r="AG116" s="25">
        <f t="shared" si="25"/>
        <v>135.52000000000001</v>
      </c>
      <c r="AH116" s="23"/>
      <c r="AI116" s="23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>
        <f t="shared" si="26"/>
        <v>0</v>
      </c>
      <c r="BK116" s="22">
        <v>128.4</v>
      </c>
      <c r="BL116" s="25">
        <f t="shared" si="27"/>
        <v>128.4</v>
      </c>
      <c r="BM116" s="25">
        <f t="shared" si="28"/>
        <v>135.52000000000001</v>
      </c>
      <c r="BN116" s="28">
        <f t="shared" si="29"/>
        <v>263.92</v>
      </c>
      <c r="BO116" s="51"/>
    </row>
    <row r="117" spans="1:67" s="4" customFormat="1" ht="20.100000000000001" customHeight="1" x14ac:dyDescent="0.25">
      <c r="A117" s="144">
        <v>4212</v>
      </c>
      <c r="B117" s="147" t="s">
        <v>32</v>
      </c>
      <c r="C117" s="147" t="s">
        <v>62</v>
      </c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>
        <v>5</v>
      </c>
      <c r="T117" s="105"/>
      <c r="U117" s="105"/>
      <c r="V117" s="105"/>
      <c r="W117" s="105"/>
      <c r="X117" s="105"/>
      <c r="Y117" s="106"/>
      <c r="Z117" s="119"/>
      <c r="AA117" s="119"/>
      <c r="AB117" s="119"/>
      <c r="AC117" s="119">
        <v>5</v>
      </c>
      <c r="AD117" s="119"/>
      <c r="AE117" s="22">
        <f t="shared" si="24"/>
        <v>10</v>
      </c>
      <c r="AF117" s="105">
        <v>124.88</v>
      </c>
      <c r="AG117" s="25">
        <f t="shared" si="25"/>
        <v>134.88</v>
      </c>
      <c r="AH117" s="106"/>
      <c r="AI117" s="106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>
        <v>5</v>
      </c>
      <c r="BB117" s="105"/>
      <c r="BC117" s="105"/>
      <c r="BD117" s="105"/>
      <c r="BE117" s="105"/>
      <c r="BF117" s="105"/>
      <c r="BG117" s="105">
        <v>5</v>
      </c>
      <c r="BH117" s="105"/>
      <c r="BI117" s="105"/>
      <c r="BJ117" s="22">
        <f t="shared" si="26"/>
        <v>10</v>
      </c>
      <c r="BK117" s="105">
        <v>119.19</v>
      </c>
      <c r="BL117" s="25">
        <f t="shared" si="27"/>
        <v>129.19</v>
      </c>
      <c r="BM117" s="25">
        <f t="shared" si="28"/>
        <v>134.88</v>
      </c>
      <c r="BN117" s="28">
        <f t="shared" si="29"/>
        <v>264.07</v>
      </c>
      <c r="BO117" s="135"/>
    </row>
    <row r="118" spans="1:67" s="4" customFormat="1" ht="20.100000000000001" customHeight="1" x14ac:dyDescent="0.25">
      <c r="A118" s="149">
        <v>1846</v>
      </c>
      <c r="B118" s="150" t="s">
        <v>153</v>
      </c>
      <c r="C118" s="145" t="s">
        <v>33</v>
      </c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>
        <v>5</v>
      </c>
      <c r="T118" s="105"/>
      <c r="U118" s="105"/>
      <c r="V118" s="105"/>
      <c r="W118" s="105"/>
      <c r="X118" s="105"/>
      <c r="Y118" s="106"/>
      <c r="Z118" s="119"/>
      <c r="AA118" s="119"/>
      <c r="AB118" s="119"/>
      <c r="AC118" s="119"/>
      <c r="AD118" s="119"/>
      <c r="AE118" s="22">
        <f t="shared" si="24"/>
        <v>5</v>
      </c>
      <c r="AF118" s="105">
        <v>135.34</v>
      </c>
      <c r="AG118" s="25">
        <f t="shared" si="25"/>
        <v>140.34</v>
      </c>
      <c r="AH118" s="106"/>
      <c r="AI118" s="106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5"/>
      <c r="BD118" s="105"/>
      <c r="BE118" s="105"/>
      <c r="BF118" s="105"/>
      <c r="BG118" s="105"/>
      <c r="BH118" s="105"/>
      <c r="BI118" s="105"/>
      <c r="BJ118" s="22">
        <f t="shared" si="26"/>
        <v>0</v>
      </c>
      <c r="BK118" s="105">
        <v>124.47</v>
      </c>
      <c r="BL118" s="25">
        <f t="shared" si="27"/>
        <v>124.47</v>
      </c>
      <c r="BM118" s="25">
        <f t="shared" si="28"/>
        <v>140.34</v>
      </c>
      <c r="BN118" s="28">
        <f t="shared" si="29"/>
        <v>264.81</v>
      </c>
      <c r="BO118" s="135"/>
    </row>
    <row r="119" spans="1:67" s="4" customFormat="1" ht="20.100000000000001" customHeight="1" x14ac:dyDescent="0.25">
      <c r="A119" s="168">
        <v>1848</v>
      </c>
      <c r="B119" s="152" t="s">
        <v>31</v>
      </c>
      <c r="C119" s="157" t="s">
        <v>47</v>
      </c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6"/>
      <c r="Z119" s="119"/>
      <c r="AA119" s="119"/>
      <c r="AB119" s="119"/>
      <c r="AC119" s="119"/>
      <c r="AD119" s="119"/>
      <c r="AE119" s="22">
        <f t="shared" si="24"/>
        <v>0</v>
      </c>
      <c r="AF119" s="105">
        <v>146.58000000000001</v>
      </c>
      <c r="AG119" s="25">
        <f t="shared" si="25"/>
        <v>146.58000000000001</v>
      </c>
      <c r="AH119" s="106"/>
      <c r="AI119" s="106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22">
        <f t="shared" si="26"/>
        <v>0</v>
      </c>
      <c r="BK119" s="105">
        <v>143.69999999999999</v>
      </c>
      <c r="BL119" s="25">
        <f t="shared" si="27"/>
        <v>143.69999999999999</v>
      </c>
      <c r="BM119" s="25">
        <f t="shared" si="28"/>
        <v>146.58000000000001</v>
      </c>
      <c r="BN119" s="28">
        <f t="shared" si="29"/>
        <v>290.27999999999997</v>
      </c>
      <c r="BO119" s="135"/>
    </row>
    <row r="120" spans="1:67" s="4" customFormat="1" ht="20.100000000000001" customHeight="1" x14ac:dyDescent="0.25">
      <c r="A120" s="156">
        <v>35</v>
      </c>
      <c r="B120" s="147" t="s">
        <v>160</v>
      </c>
      <c r="C120" s="147" t="s">
        <v>163</v>
      </c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6"/>
      <c r="Z120" s="119"/>
      <c r="AA120" s="119"/>
      <c r="AB120" s="119"/>
      <c r="AC120" s="119"/>
      <c r="AD120" s="119"/>
      <c r="AE120" s="22">
        <f t="shared" si="24"/>
        <v>0</v>
      </c>
      <c r="AF120" s="105">
        <v>154.59</v>
      </c>
      <c r="AG120" s="25">
        <f t="shared" si="25"/>
        <v>154.59</v>
      </c>
      <c r="AH120" s="106"/>
      <c r="AI120" s="106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22">
        <f t="shared" si="26"/>
        <v>0</v>
      </c>
      <c r="BK120" s="105">
        <v>137.6</v>
      </c>
      <c r="BL120" s="25">
        <f t="shared" si="27"/>
        <v>137.6</v>
      </c>
      <c r="BM120" s="25">
        <f t="shared" si="28"/>
        <v>154.59</v>
      </c>
      <c r="BN120" s="28">
        <f t="shared" si="29"/>
        <v>292.19</v>
      </c>
      <c r="BO120" s="135"/>
    </row>
    <row r="121" spans="1:67" s="4" customFormat="1" ht="20.100000000000001" customHeight="1" x14ac:dyDescent="0.25">
      <c r="A121" s="167">
        <v>1794</v>
      </c>
      <c r="B121" s="147" t="s">
        <v>135</v>
      </c>
      <c r="C121" s="147" t="s">
        <v>136</v>
      </c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>
        <v>5</v>
      </c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6"/>
      <c r="Z121" s="119"/>
      <c r="AA121" s="119"/>
      <c r="AB121" s="119"/>
      <c r="AC121" s="119"/>
      <c r="AD121" s="119"/>
      <c r="AE121" s="22">
        <f t="shared" si="24"/>
        <v>5</v>
      </c>
      <c r="AF121" s="105">
        <v>163.86</v>
      </c>
      <c r="AG121" s="25">
        <f t="shared" si="25"/>
        <v>168.86</v>
      </c>
      <c r="AH121" s="106"/>
      <c r="AI121" s="106"/>
      <c r="AJ121" s="105"/>
      <c r="AK121" s="105"/>
      <c r="AL121" s="105"/>
      <c r="AM121" s="105"/>
      <c r="AN121" s="105"/>
      <c r="AO121" s="105"/>
      <c r="AP121" s="105"/>
      <c r="AQ121" s="105"/>
      <c r="AR121" s="105">
        <v>5</v>
      </c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22">
        <f t="shared" si="26"/>
        <v>5</v>
      </c>
      <c r="BK121" s="105">
        <v>149.80000000000001</v>
      </c>
      <c r="BL121" s="25">
        <f t="shared" si="27"/>
        <v>154.80000000000001</v>
      </c>
      <c r="BM121" s="25">
        <f t="shared" si="28"/>
        <v>168.86</v>
      </c>
      <c r="BN121" s="28">
        <f t="shared" si="29"/>
        <v>323.66000000000003</v>
      </c>
      <c r="BO121" s="135"/>
    </row>
    <row r="122" spans="1:67" s="4" customFormat="1" ht="20.100000000000001" customHeight="1" x14ac:dyDescent="0.25">
      <c r="A122" s="149">
        <v>39</v>
      </c>
      <c r="B122" s="150" t="s">
        <v>190</v>
      </c>
      <c r="C122" s="153" t="s">
        <v>192</v>
      </c>
      <c r="D122" s="105"/>
      <c r="E122" s="105"/>
      <c r="F122" s="105"/>
      <c r="G122" s="105"/>
      <c r="H122" s="105"/>
      <c r="I122" s="105"/>
      <c r="J122" s="105"/>
      <c r="K122" s="105"/>
      <c r="L122" s="105"/>
      <c r="M122" s="105">
        <v>5</v>
      </c>
      <c r="N122" s="105"/>
      <c r="O122" s="105"/>
      <c r="P122" s="105"/>
      <c r="Q122" s="105"/>
      <c r="R122" s="105"/>
      <c r="S122" s="105">
        <v>5</v>
      </c>
      <c r="T122" s="105"/>
      <c r="U122" s="105"/>
      <c r="V122" s="105"/>
      <c r="W122" s="105"/>
      <c r="X122" s="105"/>
      <c r="Y122" s="106"/>
      <c r="Z122" s="119"/>
      <c r="AA122" s="119"/>
      <c r="AB122" s="119"/>
      <c r="AC122" s="119">
        <v>5</v>
      </c>
      <c r="AD122" s="119"/>
      <c r="AE122" s="22">
        <f t="shared" si="24"/>
        <v>15</v>
      </c>
      <c r="AF122" s="105">
        <v>155.91</v>
      </c>
      <c r="AG122" s="25">
        <f t="shared" si="25"/>
        <v>170.91</v>
      </c>
      <c r="AH122" s="106"/>
      <c r="AI122" s="106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>
        <v>5</v>
      </c>
      <c r="AZ122" s="105"/>
      <c r="BA122" s="105"/>
      <c r="BB122" s="105"/>
      <c r="BC122" s="105"/>
      <c r="BD122" s="105"/>
      <c r="BE122" s="105"/>
      <c r="BF122" s="105"/>
      <c r="BG122" s="105">
        <v>5</v>
      </c>
      <c r="BH122" s="105"/>
      <c r="BI122" s="105"/>
      <c r="BJ122" s="22">
        <f t="shared" si="26"/>
        <v>10</v>
      </c>
      <c r="BK122" s="105">
        <v>158.85</v>
      </c>
      <c r="BL122" s="25">
        <f t="shared" si="27"/>
        <v>168.85</v>
      </c>
      <c r="BM122" s="25">
        <f t="shared" si="28"/>
        <v>170.91</v>
      </c>
      <c r="BN122" s="28">
        <f t="shared" si="29"/>
        <v>339.76</v>
      </c>
      <c r="BO122" s="135"/>
    </row>
    <row r="123" spans="1:67" s="4" customFormat="1" ht="20.100000000000001" customHeight="1" x14ac:dyDescent="0.25">
      <c r="A123" s="149">
        <v>18</v>
      </c>
      <c r="B123" s="150" t="s">
        <v>169</v>
      </c>
      <c r="C123" s="153" t="s">
        <v>37</v>
      </c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>
        <v>20</v>
      </c>
      <c r="Y123" s="106"/>
      <c r="Z123" s="119"/>
      <c r="AA123" s="119"/>
      <c r="AB123" s="119"/>
      <c r="AC123" s="119">
        <v>5</v>
      </c>
      <c r="AD123" s="119"/>
      <c r="AE123" s="22">
        <f t="shared" si="24"/>
        <v>25</v>
      </c>
      <c r="AF123" s="201">
        <v>235.49</v>
      </c>
      <c r="AG123" s="25">
        <f t="shared" si="25"/>
        <v>260.49</v>
      </c>
      <c r="AH123" s="106"/>
      <c r="AI123" s="106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>
        <v>5</v>
      </c>
      <c r="AZ123" s="105"/>
      <c r="BA123" s="105"/>
      <c r="BB123" s="105"/>
      <c r="BC123" s="105"/>
      <c r="BD123" s="105"/>
      <c r="BE123" s="105"/>
      <c r="BF123" s="105"/>
      <c r="BG123" s="105">
        <v>5</v>
      </c>
      <c r="BH123" s="105"/>
      <c r="BI123" s="105"/>
      <c r="BJ123" s="22">
        <f t="shared" si="26"/>
        <v>10</v>
      </c>
      <c r="BK123" s="201">
        <v>171.29</v>
      </c>
      <c r="BL123" s="25">
        <f t="shared" si="27"/>
        <v>181.29</v>
      </c>
      <c r="BM123" s="25">
        <f t="shared" si="28"/>
        <v>260.49</v>
      </c>
      <c r="BN123" s="28">
        <f t="shared" si="29"/>
        <v>441.78</v>
      </c>
      <c r="BO123" s="135"/>
    </row>
    <row r="124" spans="1:67" s="4" customFormat="1" ht="20.100000000000001" customHeight="1" thickBot="1" x14ac:dyDescent="0.3">
      <c r="A124" s="143">
        <v>4249</v>
      </c>
      <c r="B124" s="142" t="s">
        <v>159</v>
      </c>
      <c r="C124" s="142" t="s">
        <v>162</v>
      </c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>
        <v>5</v>
      </c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8"/>
      <c r="Z124" s="59"/>
      <c r="AA124" s="59"/>
      <c r="AB124" s="59"/>
      <c r="AC124" s="59"/>
      <c r="AD124" s="59"/>
      <c r="AE124" s="57">
        <f t="shared" si="24"/>
        <v>5</v>
      </c>
      <c r="AF124" s="57">
        <v>228.85</v>
      </c>
      <c r="AG124" s="61">
        <f t="shared" si="25"/>
        <v>233.85</v>
      </c>
      <c r="AH124" s="58"/>
      <c r="AI124" s="58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>
        <v>5</v>
      </c>
      <c r="AZ124" s="57">
        <v>5</v>
      </c>
      <c r="BA124" s="57"/>
      <c r="BB124" s="57">
        <v>20</v>
      </c>
      <c r="BC124" s="57"/>
      <c r="BD124" s="57"/>
      <c r="BE124" s="57"/>
      <c r="BF124" s="57"/>
      <c r="BG124" s="57">
        <v>5</v>
      </c>
      <c r="BH124" s="57"/>
      <c r="BI124" s="57"/>
      <c r="BJ124" s="57">
        <f t="shared" si="26"/>
        <v>35</v>
      </c>
      <c r="BK124" s="57">
        <v>248.18</v>
      </c>
      <c r="BL124" s="61">
        <f t="shared" si="27"/>
        <v>283.18</v>
      </c>
      <c r="BM124" s="61">
        <f t="shared" si="28"/>
        <v>233.85</v>
      </c>
      <c r="BN124" s="62">
        <f t="shared" si="29"/>
        <v>517.03</v>
      </c>
      <c r="BO124" s="96"/>
    </row>
    <row r="125" spans="1:67" s="4" customFormat="1" ht="33.75" customHeight="1" thickBot="1" x14ac:dyDescent="0.3">
      <c r="A125" s="98"/>
      <c r="B125" s="99"/>
      <c r="C125" s="10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Z125" s="5"/>
      <c r="AA125" s="5"/>
      <c r="AB125" s="5"/>
      <c r="AC125" s="5"/>
      <c r="AD125" s="5"/>
      <c r="AE125" s="10"/>
      <c r="AF125" s="10"/>
      <c r="AG125" s="13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3"/>
      <c r="BM125" s="13"/>
      <c r="BN125" s="17"/>
      <c r="BO125" s="14"/>
    </row>
    <row r="126" spans="1:67" s="4" customFormat="1" ht="20.100000000000001" customHeight="1" thickBot="1" x14ac:dyDescent="0.3">
      <c r="A126" s="79"/>
      <c r="B126" s="43" t="s">
        <v>139</v>
      </c>
      <c r="C126" s="92"/>
      <c r="D126" s="43" t="s">
        <v>7</v>
      </c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4"/>
      <c r="Z126" s="44"/>
      <c r="AA126" s="44"/>
      <c r="AB126" s="44"/>
      <c r="AC126" s="44"/>
      <c r="AD126" s="44"/>
      <c r="AE126" s="43"/>
      <c r="AF126" s="43"/>
      <c r="AG126" s="43"/>
      <c r="AH126" s="43"/>
      <c r="AI126" s="43"/>
      <c r="AJ126" s="43" t="s">
        <v>8</v>
      </c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5"/>
    </row>
    <row r="127" spans="1:67" s="4" customFormat="1" ht="81" customHeight="1" x14ac:dyDescent="0.25">
      <c r="A127" s="93"/>
      <c r="B127" s="30" t="s">
        <v>16</v>
      </c>
      <c r="C127" s="94"/>
      <c r="D127" s="31">
        <v>1</v>
      </c>
      <c r="E127" s="31">
        <v>2</v>
      </c>
      <c r="F127" s="31">
        <v>3</v>
      </c>
      <c r="G127" s="31">
        <v>4</v>
      </c>
      <c r="H127" s="31" t="s">
        <v>104</v>
      </c>
      <c r="I127" s="31" t="s">
        <v>105</v>
      </c>
      <c r="J127" s="31" t="s">
        <v>106</v>
      </c>
      <c r="K127" s="31" t="s">
        <v>107</v>
      </c>
      <c r="L127" s="31">
        <v>6</v>
      </c>
      <c r="M127" s="31">
        <v>7</v>
      </c>
      <c r="N127" s="31" t="s">
        <v>108</v>
      </c>
      <c r="O127" s="31" t="s">
        <v>109</v>
      </c>
      <c r="P127" s="31" t="s">
        <v>110</v>
      </c>
      <c r="Q127" s="60" t="s">
        <v>111</v>
      </c>
      <c r="R127" s="60">
        <v>9</v>
      </c>
      <c r="S127" s="60">
        <v>10</v>
      </c>
      <c r="T127" s="60">
        <v>11</v>
      </c>
      <c r="U127" s="31">
        <v>12</v>
      </c>
      <c r="V127" s="31" t="s">
        <v>94</v>
      </c>
      <c r="W127" s="31" t="s">
        <v>95</v>
      </c>
      <c r="X127" s="31" t="s">
        <v>96</v>
      </c>
      <c r="Y127" s="38" t="s">
        <v>5</v>
      </c>
      <c r="Z127" s="38" t="s">
        <v>6</v>
      </c>
      <c r="AA127" s="31" t="s">
        <v>97</v>
      </c>
      <c r="AB127" s="31" t="s">
        <v>112</v>
      </c>
      <c r="AC127" s="31">
        <v>14</v>
      </c>
      <c r="AD127" s="31">
        <v>15</v>
      </c>
      <c r="AE127" s="8" t="s">
        <v>0</v>
      </c>
      <c r="AF127" s="8" t="s">
        <v>1</v>
      </c>
      <c r="AG127" s="32" t="s">
        <v>4</v>
      </c>
      <c r="AH127" s="39"/>
      <c r="AI127" s="8"/>
      <c r="AJ127" s="31">
        <v>1</v>
      </c>
      <c r="AK127" s="31">
        <v>2</v>
      </c>
      <c r="AL127" s="31">
        <v>3</v>
      </c>
      <c r="AM127" s="31">
        <v>4</v>
      </c>
      <c r="AN127" s="31" t="s">
        <v>104</v>
      </c>
      <c r="AO127" s="31" t="s">
        <v>105</v>
      </c>
      <c r="AP127" s="31" t="s">
        <v>106</v>
      </c>
      <c r="AQ127" s="31" t="s">
        <v>107</v>
      </c>
      <c r="AR127" s="31">
        <v>6</v>
      </c>
      <c r="AS127" s="31">
        <v>7</v>
      </c>
      <c r="AT127" s="31" t="s">
        <v>108</v>
      </c>
      <c r="AU127" s="31" t="s">
        <v>109</v>
      </c>
      <c r="AV127" s="31" t="s">
        <v>110</v>
      </c>
      <c r="AW127" s="31" t="s">
        <v>111</v>
      </c>
      <c r="AX127" s="60">
        <v>9</v>
      </c>
      <c r="AY127" s="60">
        <v>10</v>
      </c>
      <c r="AZ127" s="60">
        <v>11</v>
      </c>
      <c r="BA127" s="31">
        <v>12</v>
      </c>
      <c r="BB127" s="31" t="s">
        <v>94</v>
      </c>
      <c r="BC127" s="31" t="s">
        <v>95</v>
      </c>
      <c r="BD127" s="31" t="s">
        <v>96</v>
      </c>
      <c r="BE127" s="31" t="s">
        <v>97</v>
      </c>
      <c r="BF127" s="31" t="s">
        <v>112</v>
      </c>
      <c r="BG127" s="31">
        <v>14</v>
      </c>
      <c r="BH127" s="31">
        <v>15</v>
      </c>
      <c r="BI127" s="31"/>
      <c r="BJ127" s="8" t="s">
        <v>9</v>
      </c>
      <c r="BK127" s="8" t="s">
        <v>2</v>
      </c>
      <c r="BL127" s="32" t="s">
        <v>3</v>
      </c>
      <c r="BM127" s="32" t="s">
        <v>4</v>
      </c>
      <c r="BN127" s="40" t="s">
        <v>10</v>
      </c>
      <c r="BO127" s="41" t="s">
        <v>11</v>
      </c>
    </row>
    <row r="128" spans="1:67" s="4" customFormat="1" ht="18.75" customHeight="1" x14ac:dyDescent="0.25">
      <c r="A128" s="155">
        <v>1667</v>
      </c>
      <c r="B128" s="133" t="s">
        <v>137</v>
      </c>
      <c r="C128" s="151" t="s">
        <v>138</v>
      </c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3"/>
      <c r="Z128" s="24"/>
      <c r="AA128" s="24"/>
      <c r="AB128" s="24"/>
      <c r="AC128" s="24"/>
      <c r="AD128" s="24"/>
      <c r="AE128" s="22">
        <f>SUM(D128:AD128)</f>
        <v>0</v>
      </c>
      <c r="AF128" s="22">
        <v>130.47999999999999</v>
      </c>
      <c r="AG128" s="25">
        <f>SUM(AE128:AF128)</f>
        <v>130.47999999999999</v>
      </c>
      <c r="AH128" s="23"/>
      <c r="AI128" s="23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>
        <v>5</v>
      </c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>
        <f>SUM(AJ128:BH128)</f>
        <v>5</v>
      </c>
      <c r="BK128" s="22">
        <v>117.59</v>
      </c>
      <c r="BL128" s="25">
        <f>SUM(BJ128:BK128)</f>
        <v>122.59</v>
      </c>
      <c r="BM128" s="25">
        <f>SUM(AG128)</f>
        <v>130.47999999999999</v>
      </c>
      <c r="BN128" s="21">
        <f>SUM(BL128:BM128)</f>
        <v>253.07</v>
      </c>
      <c r="BO128" s="52"/>
    </row>
    <row r="129" spans="1:127" s="4" customFormat="1" ht="18.75" customHeight="1" x14ac:dyDescent="0.2">
      <c r="A129" s="95"/>
      <c r="B129" s="53"/>
      <c r="C129" s="53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3"/>
      <c r="Z129" s="24"/>
      <c r="AA129" s="24"/>
      <c r="AB129" s="24"/>
      <c r="AC129" s="24"/>
      <c r="AD129" s="24"/>
      <c r="AE129" s="22">
        <f>SUM(D129:AD129)</f>
        <v>0</v>
      </c>
      <c r="AF129" s="22"/>
      <c r="AG129" s="25">
        <f>SUM(AE129:AF129)</f>
        <v>0</v>
      </c>
      <c r="AH129" s="23"/>
      <c r="AI129" s="23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>
        <f>SUM(AJ129:BH129)</f>
        <v>0</v>
      </c>
      <c r="BK129" s="22"/>
      <c r="BL129" s="25">
        <f>SUM(BJ129:BK129)</f>
        <v>0</v>
      </c>
      <c r="BM129" s="25">
        <f>SUM(AG129)</f>
        <v>0</v>
      </c>
      <c r="BN129" s="21">
        <f>SUM(BL129:BM129)</f>
        <v>0</v>
      </c>
      <c r="BO129" s="52"/>
    </row>
    <row r="130" spans="1:127" s="4" customFormat="1" ht="18.75" customHeight="1" thickBot="1" x14ac:dyDescent="0.25">
      <c r="A130" s="101"/>
      <c r="B130" s="97"/>
      <c r="C130" s="9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8"/>
      <c r="Z130" s="59"/>
      <c r="AA130" s="59"/>
      <c r="AB130" s="59"/>
      <c r="AC130" s="59"/>
      <c r="AD130" s="59"/>
      <c r="AE130" s="57">
        <f>SUM(D130:AD130)</f>
        <v>0</v>
      </c>
      <c r="AF130" s="57"/>
      <c r="AG130" s="61">
        <f>SUM(AE130:AF130)</f>
        <v>0</v>
      </c>
      <c r="AH130" s="58"/>
      <c r="AI130" s="58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  <c r="BG130" s="57"/>
      <c r="BH130" s="57"/>
      <c r="BI130" s="57"/>
      <c r="BJ130" s="57">
        <f>SUM(AJ130:BH130)</f>
        <v>0</v>
      </c>
      <c r="BK130" s="57"/>
      <c r="BL130" s="61">
        <f>SUM(BJ130:BK130)</f>
        <v>0</v>
      </c>
      <c r="BM130" s="61">
        <f>SUM(AG130)</f>
        <v>0</v>
      </c>
      <c r="BN130" s="102">
        <f>SUM(BL130:BM130)</f>
        <v>0</v>
      </c>
      <c r="BO130" s="103"/>
    </row>
    <row r="131" spans="1:127" s="4" customFormat="1" ht="20.100000000000001" customHeight="1" x14ac:dyDescent="0.25">
      <c r="A131" s="82"/>
      <c r="B131" s="54"/>
      <c r="C131" s="54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Z131" s="5"/>
      <c r="AA131" s="5"/>
      <c r="AB131" s="5"/>
      <c r="AC131" s="5"/>
      <c r="AD131" s="5"/>
      <c r="AE131" s="10"/>
      <c r="AF131" s="10"/>
      <c r="AG131" s="13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3"/>
      <c r="BM131" s="13"/>
      <c r="BN131" s="17"/>
      <c r="BO131" s="14"/>
    </row>
    <row r="132" spans="1:127" s="4" customFormat="1" ht="20.100000000000001" customHeight="1" x14ac:dyDescent="0.25">
      <c r="A132" s="18"/>
      <c r="B132" s="16"/>
      <c r="C132" s="16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30"/>
      <c r="Z132" s="30"/>
      <c r="AA132" s="30"/>
      <c r="AB132" s="30"/>
      <c r="AC132" s="30"/>
      <c r="AD132" s="30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</row>
    <row r="133" spans="1:127" s="4" customFormat="1" ht="20.100000000000001" customHeight="1" x14ac:dyDescent="0.25">
      <c r="A133" s="29"/>
      <c r="B133" s="12"/>
      <c r="C133" s="12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8"/>
      <c r="AF133" s="8"/>
      <c r="AG133" s="32"/>
      <c r="AH133" s="8"/>
      <c r="AI133" s="8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8"/>
      <c r="BK133" s="8"/>
      <c r="BL133" s="32"/>
      <c r="BM133" s="32"/>
      <c r="BN133" s="33"/>
      <c r="BO133" s="34"/>
    </row>
    <row r="134" spans="1:127" s="4" customFormat="1" ht="44.25" customHeight="1" x14ac:dyDescent="0.25">
      <c r="A134" s="8"/>
      <c r="B134" s="30"/>
      <c r="C134" s="3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Z134" s="5"/>
      <c r="AA134" s="5"/>
      <c r="AB134" s="5"/>
      <c r="AC134" s="5"/>
      <c r="AD134" s="5"/>
      <c r="AE134" s="10"/>
      <c r="AF134" s="10"/>
      <c r="AG134" s="13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3"/>
      <c r="BM134" s="13"/>
      <c r="BN134" s="17"/>
      <c r="BO134" s="20"/>
    </row>
    <row r="135" spans="1:127" s="11" customFormat="1" ht="23.25" customHeight="1" x14ac:dyDescent="0.25">
      <c r="A135" s="18"/>
      <c r="B135" s="16"/>
      <c r="C135" s="16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4"/>
      <c r="Z135" s="5"/>
      <c r="AA135" s="5"/>
      <c r="AB135" s="5"/>
      <c r="AC135" s="5"/>
      <c r="AD135" s="5"/>
      <c r="AE135" s="10"/>
      <c r="AF135" s="10"/>
      <c r="AG135" s="13"/>
      <c r="AH135" s="4"/>
      <c r="AI135" s="4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3"/>
      <c r="BM135" s="13"/>
      <c r="BN135" s="17"/>
      <c r="BO135" s="20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</row>
    <row r="136" spans="1:127" s="9" customFormat="1" ht="78.75" customHeight="1" thickBot="1" x14ac:dyDescent="0.3">
      <c r="A136" s="18"/>
      <c r="B136" s="16"/>
      <c r="C136" s="16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4"/>
      <c r="Z136" s="5"/>
      <c r="AA136" s="5"/>
      <c r="AB136" s="5"/>
      <c r="AC136" s="5"/>
      <c r="AD136" s="5"/>
      <c r="AE136" s="10"/>
      <c r="AF136" s="10"/>
      <c r="AG136" s="13"/>
      <c r="AH136" s="4"/>
      <c r="AI136" s="4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3"/>
      <c r="BM136" s="13"/>
      <c r="BN136" s="17"/>
      <c r="BO136" s="20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</row>
    <row r="137" spans="1:127" s="4" customFormat="1" ht="20.100000000000001" customHeight="1" thickTop="1" x14ac:dyDescent="0.25">
      <c r="A137" s="18"/>
      <c r="B137" s="16"/>
      <c r="C137" s="16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Z137" s="5"/>
      <c r="AA137" s="5"/>
      <c r="AB137" s="5"/>
      <c r="AC137" s="5"/>
      <c r="AD137" s="5"/>
      <c r="AE137" s="10"/>
      <c r="AF137" s="10"/>
      <c r="AG137" s="13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3"/>
      <c r="BM137" s="13"/>
      <c r="BN137" s="17"/>
      <c r="BO137" s="14"/>
    </row>
    <row r="138" spans="1:127" s="4" customFormat="1" ht="20.100000000000001" customHeight="1" x14ac:dyDescent="0.25">
      <c r="A138" s="18"/>
      <c r="B138" s="16"/>
      <c r="C138" s="16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30"/>
      <c r="Z138" s="30"/>
      <c r="AA138" s="30"/>
      <c r="AB138" s="30"/>
      <c r="AC138" s="30"/>
      <c r="AD138" s="30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</row>
    <row r="139" spans="1:127" s="4" customFormat="1" ht="20.100000000000001" customHeight="1" x14ac:dyDescent="0.25">
      <c r="A139" s="29"/>
      <c r="B139" s="12"/>
      <c r="C139" s="12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8"/>
      <c r="AF139" s="8"/>
      <c r="AG139" s="32"/>
      <c r="AH139" s="8"/>
      <c r="AI139" s="8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8"/>
      <c r="BK139" s="8"/>
      <c r="BL139" s="32"/>
      <c r="BM139" s="32"/>
      <c r="BN139" s="33"/>
      <c r="BO139" s="34"/>
    </row>
    <row r="140" spans="1:127" s="4" customFormat="1" ht="44.25" customHeight="1" x14ac:dyDescent="0.25">
      <c r="A140" s="8"/>
      <c r="B140" s="30"/>
      <c r="C140" s="3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Z140" s="5"/>
      <c r="AA140" s="5"/>
      <c r="AB140" s="5"/>
      <c r="AC140" s="5"/>
      <c r="AD140" s="5"/>
      <c r="AE140" s="10"/>
      <c r="AF140" s="10"/>
      <c r="AG140" s="13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3"/>
      <c r="BM140" s="13"/>
      <c r="BN140" s="17"/>
      <c r="BO140" s="20"/>
    </row>
    <row r="141" spans="1:127" s="11" customFormat="1" ht="23.25" customHeight="1" x14ac:dyDescent="0.25">
      <c r="A141" s="18"/>
      <c r="B141" s="16"/>
      <c r="C141" s="16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4"/>
      <c r="Z141" s="5"/>
      <c r="AA141" s="5"/>
      <c r="AB141" s="5"/>
      <c r="AC141" s="5"/>
      <c r="AD141" s="5"/>
      <c r="AE141" s="10"/>
      <c r="AF141" s="10"/>
      <c r="AG141" s="13"/>
      <c r="AH141" s="4"/>
      <c r="AI141" s="4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3"/>
      <c r="BM141" s="13"/>
      <c r="BN141" s="17"/>
      <c r="BO141" s="20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/>
      <c r="DO141" s="12"/>
      <c r="DP141" s="12"/>
      <c r="DQ141" s="12"/>
      <c r="DR141" s="12"/>
      <c r="DS141" s="12"/>
      <c r="DT141" s="12"/>
      <c r="DU141" s="12"/>
      <c r="DV141" s="12"/>
      <c r="DW141" s="12"/>
    </row>
    <row r="142" spans="1:127" s="9" customFormat="1" ht="78.75" customHeight="1" thickBot="1" x14ac:dyDescent="0.3">
      <c r="A142" s="18"/>
      <c r="B142" s="16"/>
      <c r="C142" s="16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5"/>
      <c r="AA142" s="5"/>
      <c r="AB142" s="5"/>
      <c r="AC142" s="5"/>
      <c r="AD142" s="5"/>
      <c r="AE142" s="4"/>
      <c r="AF142" s="4"/>
      <c r="AG142" s="4"/>
      <c r="AH142" s="4"/>
      <c r="AI142" s="4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4"/>
      <c r="BK142" s="4"/>
      <c r="BL142" s="4"/>
      <c r="BM142" s="4"/>
      <c r="BN142" s="14"/>
      <c r="BO142" s="14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</row>
    <row r="143" spans="1:127" s="4" customFormat="1" ht="20.100000000000001" customHeight="1" thickTop="1" x14ac:dyDescent="0.25">
      <c r="A143" s="18"/>
      <c r="B143" s="14"/>
      <c r="C143" s="14"/>
      <c r="Z143" s="5"/>
      <c r="AA143" s="5"/>
      <c r="AB143" s="5"/>
      <c r="AC143" s="5"/>
      <c r="AD143" s="5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N143" s="14"/>
      <c r="BO143" s="14"/>
    </row>
    <row r="144" spans="1:127" s="4" customFormat="1" ht="20.100000000000001" customHeight="1" x14ac:dyDescent="0.25">
      <c r="A144" s="18"/>
      <c r="B144" s="14"/>
      <c r="C144" s="14"/>
      <c r="Z144" s="5"/>
      <c r="AA144" s="5"/>
      <c r="AB144" s="5"/>
      <c r="AC144" s="5"/>
      <c r="AD144" s="5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N144" s="14"/>
      <c r="BO144" s="14"/>
    </row>
    <row r="145" spans="1:67" s="4" customFormat="1" ht="20.100000000000001" customHeight="1" x14ac:dyDescent="0.25">
      <c r="A145" s="18"/>
      <c r="B145" s="14"/>
      <c r="C145" s="14"/>
      <c r="Z145" s="5"/>
      <c r="AA145" s="5"/>
      <c r="AB145" s="5"/>
      <c r="AC145" s="5"/>
      <c r="AD145" s="5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N145" s="14"/>
      <c r="BO145" s="14"/>
    </row>
    <row r="146" spans="1:67" s="4" customFormat="1" ht="20.100000000000001" customHeight="1" x14ac:dyDescent="0.25">
      <c r="A146" s="18"/>
      <c r="B146" s="14"/>
      <c r="C146" s="14"/>
      <c r="Z146" s="5"/>
      <c r="AA146" s="5"/>
      <c r="AB146" s="5"/>
      <c r="AC146" s="5"/>
      <c r="AD146" s="5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N146" s="14"/>
      <c r="BO146" s="14"/>
    </row>
    <row r="147" spans="1:67" s="4" customFormat="1" ht="20.100000000000001" customHeight="1" x14ac:dyDescent="0.25">
      <c r="A147" s="18"/>
      <c r="B147" s="14"/>
      <c r="C147" s="14"/>
      <c r="Z147" s="5"/>
      <c r="AA147" s="5"/>
      <c r="AB147" s="5"/>
      <c r="AC147" s="5"/>
      <c r="AD147" s="5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N147" s="14"/>
      <c r="BO147" s="14"/>
    </row>
    <row r="148" spans="1:67" s="4" customFormat="1" ht="20.100000000000001" customHeight="1" x14ac:dyDescent="0.25">
      <c r="A148" s="18"/>
      <c r="B148" s="14"/>
      <c r="C148" s="14"/>
      <c r="Z148" s="5"/>
      <c r="AA148" s="5"/>
      <c r="AB148" s="5"/>
      <c r="AC148" s="5"/>
      <c r="AD148" s="5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N148" s="14"/>
      <c r="BO148" s="14"/>
    </row>
    <row r="149" spans="1:67" s="4" customFormat="1" ht="20.100000000000001" customHeight="1" x14ac:dyDescent="0.25">
      <c r="A149" s="18"/>
      <c r="B149" s="14"/>
      <c r="C149" s="14"/>
      <c r="Z149" s="5"/>
      <c r="AA149" s="5"/>
      <c r="AB149" s="5"/>
      <c r="AC149" s="5"/>
      <c r="AD149" s="5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N149" s="14"/>
      <c r="BO149" s="14"/>
    </row>
    <row r="150" spans="1:67" s="4" customFormat="1" ht="20.100000000000001" customHeight="1" x14ac:dyDescent="0.25">
      <c r="A150" s="18"/>
      <c r="B150" s="14"/>
      <c r="C150" s="14"/>
      <c r="Z150" s="5"/>
      <c r="AA150" s="5"/>
      <c r="AB150" s="5"/>
      <c r="AC150" s="5"/>
      <c r="AD150" s="5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N150" s="14"/>
      <c r="BO150" s="14"/>
    </row>
    <row r="151" spans="1:67" s="4" customFormat="1" ht="20.100000000000001" customHeight="1" x14ac:dyDescent="0.25">
      <c r="A151" s="18"/>
      <c r="B151" s="14"/>
      <c r="C151" s="14"/>
      <c r="Z151" s="5"/>
      <c r="AA151" s="5"/>
      <c r="AB151" s="5"/>
      <c r="AC151" s="5"/>
      <c r="AD151" s="5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N151" s="14"/>
      <c r="BO151" s="14"/>
    </row>
    <row r="152" spans="1:67" s="4" customFormat="1" ht="20.100000000000001" customHeight="1" x14ac:dyDescent="0.25">
      <c r="A152" s="18"/>
      <c r="B152" s="14"/>
      <c r="C152" s="14"/>
      <c r="Z152" s="5"/>
      <c r="AA152" s="5"/>
      <c r="AB152" s="5"/>
      <c r="AC152" s="5"/>
      <c r="AD152" s="5"/>
      <c r="BN152" s="14"/>
      <c r="BO152" s="14"/>
    </row>
    <row r="153" spans="1:67" s="4" customFormat="1" ht="20.100000000000001" customHeight="1" x14ac:dyDescent="0.25">
      <c r="A153" s="18"/>
      <c r="B153" s="14"/>
      <c r="C153" s="14"/>
      <c r="Z153" s="5"/>
      <c r="AA153" s="5"/>
      <c r="AB153" s="5"/>
      <c r="AC153" s="5"/>
      <c r="AD153" s="5"/>
      <c r="BN153" s="14"/>
      <c r="BO153" s="14"/>
    </row>
    <row r="154" spans="1:67" s="4" customFormat="1" ht="20.100000000000001" customHeight="1" x14ac:dyDescent="0.25">
      <c r="A154" s="18"/>
      <c r="B154" s="14"/>
      <c r="C154" s="14"/>
      <c r="Z154" s="5"/>
      <c r="AA154" s="5"/>
      <c r="AB154" s="5"/>
      <c r="AC154" s="5"/>
      <c r="AD154" s="5"/>
      <c r="BN154" s="14"/>
      <c r="BO154" s="14"/>
    </row>
    <row r="155" spans="1:67" s="4" customFormat="1" ht="20.100000000000001" customHeight="1" x14ac:dyDescent="0.25">
      <c r="A155" s="18"/>
      <c r="B155" s="14"/>
      <c r="C155" s="14"/>
      <c r="Z155" s="5"/>
      <c r="AA155" s="5"/>
      <c r="AB155" s="5"/>
      <c r="AC155" s="5"/>
      <c r="AD155" s="5"/>
      <c r="BN155" s="14"/>
      <c r="BO155" s="14"/>
    </row>
    <row r="156" spans="1:67" s="4" customFormat="1" ht="20.100000000000001" customHeight="1" x14ac:dyDescent="0.25">
      <c r="A156" s="18"/>
      <c r="B156" s="14"/>
      <c r="C156" s="14"/>
      <c r="Z156" s="5"/>
      <c r="AA156" s="5"/>
      <c r="AB156" s="5"/>
      <c r="AC156" s="5"/>
      <c r="AD156" s="5"/>
      <c r="BN156" s="14"/>
      <c r="BO156" s="14"/>
    </row>
    <row r="157" spans="1:67" s="4" customFormat="1" ht="20.100000000000001" customHeight="1" x14ac:dyDescent="0.25">
      <c r="A157" s="18"/>
      <c r="B157" s="14"/>
      <c r="C157" s="14"/>
      <c r="Z157" s="5"/>
      <c r="AA157" s="5"/>
      <c r="AB157" s="5"/>
      <c r="AC157" s="5"/>
      <c r="AD157" s="5"/>
      <c r="BN157" s="14"/>
      <c r="BO157" s="14"/>
    </row>
    <row r="158" spans="1:67" s="4" customFormat="1" ht="20.100000000000001" customHeight="1" x14ac:dyDescent="0.25">
      <c r="A158" s="18"/>
      <c r="B158" s="14"/>
      <c r="C158" s="14"/>
      <c r="Z158" s="5"/>
      <c r="AA158" s="5"/>
      <c r="AB158" s="5"/>
      <c r="AC158" s="5"/>
      <c r="AD158" s="5"/>
      <c r="BN158" s="14"/>
      <c r="BO158" s="14"/>
    </row>
    <row r="159" spans="1:67" s="4" customFormat="1" ht="20.100000000000001" customHeight="1" x14ac:dyDescent="0.25">
      <c r="A159" s="18"/>
      <c r="B159" s="14"/>
      <c r="C159" s="14"/>
      <c r="Z159" s="5"/>
      <c r="AA159" s="5"/>
      <c r="AB159" s="5"/>
      <c r="AC159" s="5"/>
      <c r="AD159" s="5"/>
      <c r="BN159" s="14"/>
      <c r="BO159" s="14"/>
    </row>
    <row r="160" spans="1:67" s="4" customFormat="1" ht="20.100000000000001" customHeight="1" x14ac:dyDescent="0.25">
      <c r="A160" s="18"/>
      <c r="B160" s="14"/>
      <c r="C160" s="14"/>
      <c r="Z160" s="5"/>
      <c r="AA160" s="5"/>
      <c r="AB160" s="5"/>
      <c r="AC160" s="5"/>
      <c r="AD160" s="5"/>
      <c r="BN160" s="14"/>
      <c r="BO160" s="14"/>
    </row>
    <row r="161" spans="1:67" s="4" customFormat="1" ht="20.100000000000001" customHeight="1" x14ac:dyDescent="0.25">
      <c r="A161" s="18"/>
      <c r="B161" s="14"/>
      <c r="C161" s="14"/>
      <c r="Z161" s="5"/>
      <c r="AA161" s="5"/>
      <c r="AB161" s="5"/>
      <c r="AC161" s="5"/>
      <c r="AD161" s="5"/>
      <c r="BN161" s="14"/>
      <c r="BO161" s="14"/>
    </row>
    <row r="162" spans="1:67" s="4" customFormat="1" ht="20.100000000000001" customHeight="1" x14ac:dyDescent="0.25">
      <c r="A162" s="18"/>
      <c r="B162" s="14"/>
      <c r="C162" s="14"/>
      <c r="Z162" s="5"/>
      <c r="AA162" s="5"/>
      <c r="AB162" s="5"/>
      <c r="AC162" s="5"/>
      <c r="AD162" s="5"/>
      <c r="BN162" s="14"/>
      <c r="BO162" s="14"/>
    </row>
    <row r="163" spans="1:67" s="4" customFormat="1" ht="20.100000000000001" customHeight="1" x14ac:dyDescent="0.25">
      <c r="A163" s="18"/>
      <c r="B163" s="14"/>
      <c r="C163" s="14"/>
      <c r="Z163" s="5"/>
      <c r="AA163" s="5"/>
      <c r="AB163" s="5"/>
      <c r="AC163" s="5"/>
      <c r="AD163" s="5"/>
      <c r="BN163" s="14"/>
      <c r="BO163" s="14"/>
    </row>
    <row r="164" spans="1:67" s="4" customFormat="1" ht="20.100000000000001" customHeight="1" x14ac:dyDescent="0.25">
      <c r="A164" s="18"/>
      <c r="B164" s="14"/>
      <c r="C164" s="14"/>
      <c r="Z164" s="5"/>
      <c r="AA164" s="5"/>
      <c r="AB164" s="5"/>
      <c r="AC164" s="5"/>
      <c r="AD164" s="5"/>
      <c r="BN164" s="14"/>
      <c r="BO164" s="14"/>
    </row>
    <row r="165" spans="1:67" s="4" customFormat="1" ht="20.100000000000001" customHeight="1" x14ac:dyDescent="0.25">
      <c r="A165" s="18"/>
      <c r="B165" s="14"/>
      <c r="C165" s="14"/>
      <c r="Z165" s="5"/>
      <c r="AA165" s="5"/>
      <c r="AB165" s="5"/>
      <c r="AC165" s="5"/>
      <c r="AD165" s="5"/>
      <c r="BN165" s="14"/>
      <c r="BO165" s="14"/>
    </row>
    <row r="166" spans="1:67" s="4" customFormat="1" ht="20.100000000000001" customHeight="1" x14ac:dyDescent="0.25">
      <c r="A166" s="18"/>
      <c r="B166" s="14"/>
      <c r="C166" s="14"/>
      <c r="Z166" s="5"/>
      <c r="AA166" s="5"/>
      <c r="AB166" s="5"/>
      <c r="AC166" s="5"/>
      <c r="AD166" s="5"/>
      <c r="BN166" s="14"/>
      <c r="BO166" s="14"/>
    </row>
    <row r="167" spans="1:67" s="4" customFormat="1" x14ac:dyDescent="0.25">
      <c r="A167" s="18"/>
      <c r="B167" s="14"/>
      <c r="C167" s="14"/>
      <c r="Z167" s="5"/>
      <c r="AA167" s="5"/>
      <c r="AB167" s="5"/>
      <c r="AC167" s="5"/>
      <c r="AD167" s="5"/>
      <c r="BN167" s="14"/>
      <c r="BO167" s="14"/>
    </row>
    <row r="168" spans="1:67" s="4" customFormat="1" x14ac:dyDescent="0.25">
      <c r="A168" s="18"/>
      <c r="B168" s="14"/>
      <c r="C168" s="14"/>
      <c r="Z168" s="5"/>
      <c r="AA168" s="5"/>
      <c r="AB168" s="5"/>
      <c r="AC168" s="5"/>
      <c r="AD168" s="5"/>
      <c r="BN168" s="14"/>
      <c r="BO168" s="14"/>
    </row>
    <row r="169" spans="1:67" s="4" customFormat="1" x14ac:dyDescent="0.25">
      <c r="A169" s="18"/>
      <c r="B169" s="14"/>
      <c r="C169" s="14"/>
      <c r="Z169" s="5"/>
      <c r="AA169" s="5"/>
      <c r="AB169" s="5"/>
      <c r="AC169" s="5"/>
      <c r="AD169" s="5"/>
      <c r="BN169" s="14"/>
      <c r="BO169" s="14"/>
    </row>
    <row r="170" spans="1:67" s="4" customFormat="1" x14ac:dyDescent="0.25">
      <c r="A170" s="18"/>
      <c r="B170" s="14"/>
      <c r="C170" s="14"/>
      <c r="Z170" s="5"/>
      <c r="AA170" s="5"/>
      <c r="AB170" s="5"/>
      <c r="AC170" s="5"/>
      <c r="AD170" s="5"/>
      <c r="BN170" s="14"/>
      <c r="BO170" s="14"/>
    </row>
    <row r="171" spans="1:67" s="4" customFormat="1" x14ac:dyDescent="0.25">
      <c r="A171" s="18"/>
      <c r="B171" s="14"/>
      <c r="C171" s="14"/>
      <c r="Z171" s="5"/>
      <c r="AA171" s="5"/>
      <c r="AB171" s="5"/>
      <c r="AC171" s="5"/>
      <c r="AD171" s="5"/>
      <c r="BN171" s="14"/>
      <c r="BO171" s="14"/>
    </row>
    <row r="172" spans="1:67" s="4" customFormat="1" x14ac:dyDescent="0.25">
      <c r="A172" s="18"/>
      <c r="B172" s="14"/>
      <c r="C172" s="14"/>
      <c r="Z172" s="5"/>
      <c r="AA172" s="5"/>
      <c r="AB172" s="5"/>
      <c r="AC172" s="5"/>
      <c r="AD172" s="5"/>
      <c r="BN172" s="14"/>
      <c r="BO172" s="14"/>
    </row>
    <row r="173" spans="1:67" s="4" customFormat="1" x14ac:dyDescent="0.25">
      <c r="A173" s="18"/>
      <c r="B173" s="14"/>
      <c r="C173" s="14"/>
      <c r="Z173" s="5"/>
      <c r="AA173" s="5"/>
      <c r="AB173" s="5"/>
      <c r="AC173" s="5"/>
      <c r="AD173" s="5"/>
      <c r="BN173" s="14"/>
      <c r="BO173" s="14"/>
    </row>
    <row r="174" spans="1:67" s="4" customFormat="1" x14ac:dyDescent="0.25">
      <c r="A174" s="18"/>
      <c r="B174" s="14"/>
      <c r="C174" s="14"/>
      <c r="Z174" s="5"/>
      <c r="AA174" s="5"/>
      <c r="AB174" s="5"/>
      <c r="AC174" s="5"/>
      <c r="AD174" s="5"/>
      <c r="BN174" s="14"/>
      <c r="BO174" s="14"/>
    </row>
    <row r="175" spans="1:67" s="4" customFormat="1" x14ac:dyDescent="0.25">
      <c r="A175" s="18"/>
      <c r="B175" s="14"/>
      <c r="C175" s="14"/>
      <c r="Z175" s="5"/>
      <c r="AA175" s="5"/>
      <c r="AB175" s="5"/>
      <c r="AC175" s="5"/>
      <c r="AD175" s="5"/>
      <c r="BN175" s="14"/>
      <c r="BO175" s="14"/>
    </row>
    <row r="176" spans="1:67" s="4" customFormat="1" x14ac:dyDescent="0.25">
      <c r="A176" s="18"/>
      <c r="B176" s="14"/>
      <c r="C176" s="14"/>
      <c r="Z176" s="5"/>
      <c r="AA176" s="5"/>
      <c r="AB176" s="5"/>
      <c r="AC176" s="5"/>
      <c r="AD176" s="5"/>
      <c r="BN176" s="14"/>
      <c r="BO176" s="14"/>
    </row>
    <row r="177" spans="1:67" s="4" customFormat="1" x14ac:dyDescent="0.25">
      <c r="A177" s="18"/>
      <c r="B177" s="14"/>
      <c r="C177" s="14"/>
      <c r="Z177" s="5"/>
      <c r="AA177" s="5"/>
      <c r="AB177" s="5"/>
      <c r="AC177" s="5"/>
      <c r="AD177" s="5"/>
      <c r="BN177" s="14"/>
      <c r="BO177" s="14"/>
    </row>
    <row r="178" spans="1:67" s="4" customFormat="1" x14ac:dyDescent="0.25">
      <c r="A178" s="18"/>
      <c r="B178" s="14"/>
      <c r="C178" s="14"/>
      <c r="Z178" s="5"/>
      <c r="AA178" s="5"/>
      <c r="AB178" s="5"/>
      <c r="AC178" s="5"/>
      <c r="AD178" s="5"/>
      <c r="BN178" s="14"/>
      <c r="BO178" s="14"/>
    </row>
    <row r="179" spans="1:67" s="4" customFormat="1" x14ac:dyDescent="0.25">
      <c r="A179" s="18"/>
      <c r="B179" s="14"/>
      <c r="C179" s="14"/>
      <c r="Z179" s="5"/>
      <c r="AA179" s="5"/>
      <c r="AB179" s="5"/>
      <c r="AC179" s="5"/>
      <c r="AD179" s="5"/>
      <c r="BN179" s="14"/>
      <c r="BO179" s="14"/>
    </row>
    <row r="180" spans="1:67" s="4" customFormat="1" x14ac:dyDescent="0.25">
      <c r="A180" s="18"/>
      <c r="B180" s="14"/>
      <c r="C180" s="14"/>
      <c r="Z180" s="5"/>
      <c r="AA180" s="5"/>
      <c r="AB180" s="5"/>
      <c r="AC180" s="5"/>
      <c r="AD180" s="5"/>
      <c r="BN180" s="14"/>
      <c r="BO180" s="14"/>
    </row>
    <row r="181" spans="1:67" s="4" customFormat="1" x14ac:dyDescent="0.25">
      <c r="A181" s="18"/>
      <c r="B181" s="14"/>
      <c r="C181" s="14"/>
      <c r="Z181" s="5"/>
      <c r="AA181" s="5"/>
      <c r="AB181" s="5"/>
      <c r="AC181" s="5"/>
      <c r="AD181" s="5"/>
      <c r="BN181" s="14"/>
      <c r="BO181" s="14"/>
    </row>
    <row r="182" spans="1:67" s="4" customFormat="1" x14ac:dyDescent="0.25">
      <c r="A182" s="18"/>
      <c r="B182" s="14"/>
      <c r="C182" s="14"/>
      <c r="Z182" s="5"/>
      <c r="AA182" s="5"/>
      <c r="AB182" s="5"/>
      <c r="AC182" s="5"/>
      <c r="AD182" s="5"/>
      <c r="BN182" s="14"/>
      <c r="BO182" s="14"/>
    </row>
    <row r="183" spans="1:67" s="4" customFormat="1" x14ac:dyDescent="0.25">
      <c r="A183" s="18"/>
      <c r="B183" s="14"/>
      <c r="C183" s="14"/>
      <c r="Z183" s="5"/>
      <c r="AA183" s="5"/>
      <c r="AB183" s="5"/>
      <c r="AC183" s="5"/>
      <c r="AD183" s="5"/>
      <c r="BN183" s="14"/>
      <c r="BO183" s="14"/>
    </row>
    <row r="184" spans="1:67" s="4" customFormat="1" x14ac:dyDescent="0.25">
      <c r="A184" s="18"/>
      <c r="B184" s="14"/>
      <c r="C184" s="14"/>
      <c r="Z184" s="5"/>
      <c r="AA184" s="5"/>
      <c r="AB184" s="5"/>
      <c r="AC184" s="5"/>
      <c r="AD184" s="5"/>
      <c r="BN184" s="14"/>
      <c r="BO184" s="14"/>
    </row>
    <row r="185" spans="1:67" s="4" customFormat="1" x14ac:dyDescent="0.25">
      <c r="A185" s="18"/>
      <c r="B185" s="14"/>
      <c r="C185" s="14"/>
      <c r="Z185" s="5"/>
      <c r="AA185" s="5"/>
      <c r="AB185" s="5"/>
      <c r="AC185" s="5"/>
      <c r="AD185" s="5"/>
      <c r="BN185" s="14"/>
      <c r="BO185" s="14"/>
    </row>
    <row r="186" spans="1:67" s="4" customFormat="1" x14ac:dyDescent="0.25">
      <c r="A186" s="18"/>
      <c r="B186" s="14"/>
      <c r="C186" s="14"/>
      <c r="Z186" s="5"/>
      <c r="AA186" s="5"/>
      <c r="AB186" s="5"/>
      <c r="AC186" s="5"/>
      <c r="AD186" s="5"/>
      <c r="BN186" s="14"/>
      <c r="BO186" s="14"/>
    </row>
    <row r="187" spans="1:67" s="4" customFormat="1" x14ac:dyDescent="0.25">
      <c r="A187" s="18"/>
      <c r="B187" s="14"/>
      <c r="C187" s="14"/>
      <c r="Z187" s="5"/>
      <c r="AA187" s="5"/>
      <c r="AB187" s="5"/>
      <c r="AC187" s="5"/>
      <c r="AD187" s="5"/>
      <c r="BN187" s="14"/>
      <c r="BO187" s="14"/>
    </row>
    <row r="188" spans="1:67" s="4" customFormat="1" x14ac:dyDescent="0.25">
      <c r="A188" s="18"/>
      <c r="B188" s="14"/>
      <c r="C188" s="14"/>
      <c r="Z188" s="5"/>
      <c r="AA188" s="5"/>
      <c r="AB188" s="5"/>
      <c r="AC188" s="5"/>
      <c r="AD188" s="5"/>
      <c r="BN188" s="14"/>
      <c r="BO188" s="14"/>
    </row>
    <row r="189" spans="1:67" s="4" customFormat="1" x14ac:dyDescent="0.25">
      <c r="A189" s="18"/>
      <c r="B189" s="14"/>
      <c r="C189" s="14"/>
      <c r="Z189" s="5"/>
      <c r="AA189" s="5"/>
      <c r="AB189" s="5"/>
      <c r="AC189" s="5"/>
      <c r="AD189" s="5"/>
      <c r="BN189" s="14"/>
      <c r="BO189" s="14"/>
    </row>
    <row r="190" spans="1:67" s="4" customFormat="1" x14ac:dyDescent="0.25">
      <c r="A190" s="18"/>
      <c r="B190" s="14"/>
      <c r="C190" s="14"/>
      <c r="Z190" s="5"/>
      <c r="AA190" s="5"/>
      <c r="AB190" s="5"/>
      <c r="AC190" s="5"/>
      <c r="AD190" s="5"/>
      <c r="BN190" s="14"/>
      <c r="BO190" s="14"/>
    </row>
    <row r="191" spans="1:67" s="4" customFormat="1" x14ac:dyDescent="0.25">
      <c r="A191" s="18"/>
      <c r="B191" s="14"/>
      <c r="C191" s="14"/>
      <c r="Z191" s="5"/>
      <c r="AA191" s="5"/>
      <c r="AB191" s="5"/>
      <c r="AC191" s="5"/>
      <c r="AD191" s="5"/>
      <c r="BN191" s="14"/>
      <c r="BO191" s="14"/>
    </row>
    <row r="192" spans="1:67" s="4" customFormat="1" x14ac:dyDescent="0.25">
      <c r="A192" s="18"/>
      <c r="B192" s="14"/>
      <c r="C192" s="14"/>
      <c r="Z192" s="5"/>
      <c r="AA192" s="5"/>
      <c r="AB192" s="5"/>
      <c r="AC192" s="5"/>
      <c r="AD192" s="5"/>
      <c r="BN192" s="14"/>
      <c r="BO192" s="14"/>
    </row>
    <row r="193" spans="1:67" s="4" customFormat="1" x14ac:dyDescent="0.25">
      <c r="A193" s="18"/>
      <c r="B193" s="14"/>
      <c r="C193" s="14"/>
      <c r="Z193" s="5"/>
      <c r="AA193" s="5"/>
      <c r="AB193" s="5"/>
      <c r="AC193" s="5"/>
      <c r="AD193" s="5"/>
      <c r="BN193" s="14"/>
      <c r="BO193" s="14"/>
    </row>
    <row r="194" spans="1:67" s="4" customFormat="1" x14ac:dyDescent="0.25">
      <c r="A194" s="18"/>
      <c r="B194" s="14"/>
      <c r="C194" s="14"/>
      <c r="Z194" s="5"/>
      <c r="AA194" s="5"/>
      <c r="AB194" s="5"/>
      <c r="AC194" s="5"/>
      <c r="AD194" s="5"/>
      <c r="BN194" s="14"/>
      <c r="BO194" s="14"/>
    </row>
    <row r="195" spans="1:67" s="4" customFormat="1" x14ac:dyDescent="0.25">
      <c r="A195" s="18"/>
      <c r="B195" s="14"/>
      <c r="C195" s="14"/>
      <c r="Z195" s="5"/>
      <c r="AA195" s="5"/>
      <c r="AB195" s="5"/>
      <c r="AC195" s="5"/>
      <c r="AD195" s="5"/>
      <c r="BN195" s="14"/>
      <c r="BO195" s="14"/>
    </row>
    <row r="196" spans="1:67" s="4" customFormat="1" x14ac:dyDescent="0.25">
      <c r="A196" s="18"/>
      <c r="B196" s="14"/>
      <c r="C196" s="14"/>
      <c r="Z196" s="5"/>
      <c r="AA196" s="5"/>
      <c r="AB196" s="5"/>
      <c r="AC196" s="5"/>
      <c r="AD196" s="5"/>
      <c r="BN196" s="14"/>
      <c r="BO196" s="14"/>
    </row>
    <row r="197" spans="1:67" s="4" customFormat="1" x14ac:dyDescent="0.25">
      <c r="A197" s="18"/>
      <c r="B197" s="14"/>
      <c r="C197" s="14"/>
      <c r="Z197" s="5"/>
      <c r="AA197" s="5"/>
      <c r="AB197" s="5"/>
      <c r="AC197" s="5"/>
      <c r="AD197" s="5"/>
      <c r="BN197" s="14"/>
      <c r="BO197" s="14"/>
    </row>
    <row r="198" spans="1:67" s="4" customFormat="1" x14ac:dyDescent="0.25">
      <c r="A198" s="18"/>
      <c r="B198" s="14"/>
      <c r="C198" s="14"/>
      <c r="Z198" s="5"/>
      <c r="AA198" s="5"/>
      <c r="AB198" s="5"/>
      <c r="AC198" s="5"/>
      <c r="AD198" s="5"/>
      <c r="BN198" s="14"/>
      <c r="BO198" s="14"/>
    </row>
    <row r="199" spans="1:67" s="4" customFormat="1" x14ac:dyDescent="0.25">
      <c r="A199" s="18"/>
      <c r="B199" s="14"/>
      <c r="C199" s="14"/>
      <c r="Z199" s="5"/>
      <c r="AA199" s="5"/>
      <c r="AB199" s="5"/>
      <c r="AC199" s="5"/>
      <c r="AD199" s="5"/>
      <c r="BN199" s="14"/>
      <c r="BO199" s="14"/>
    </row>
    <row r="200" spans="1:67" s="4" customFormat="1" x14ac:dyDescent="0.25">
      <c r="A200" s="18"/>
      <c r="B200" s="14"/>
      <c r="C200" s="14"/>
      <c r="Z200" s="5"/>
      <c r="AA200" s="5"/>
      <c r="AB200" s="5"/>
      <c r="AC200" s="5"/>
      <c r="AD200" s="5"/>
      <c r="BN200" s="14"/>
      <c r="BO200" s="14"/>
    </row>
    <row r="201" spans="1:67" s="4" customFormat="1" x14ac:dyDescent="0.25">
      <c r="A201" s="18"/>
      <c r="B201" s="14"/>
      <c r="C201" s="14"/>
      <c r="Z201" s="5"/>
      <c r="AA201" s="5"/>
      <c r="AB201" s="5"/>
      <c r="AC201" s="5"/>
      <c r="AD201" s="5"/>
      <c r="BN201" s="14"/>
      <c r="BO201" s="14"/>
    </row>
    <row r="202" spans="1:67" s="4" customFormat="1" x14ac:dyDescent="0.25">
      <c r="A202" s="18"/>
      <c r="B202" s="14"/>
      <c r="C202" s="14"/>
      <c r="Z202" s="5"/>
      <c r="AA202" s="5"/>
      <c r="AB202" s="5"/>
      <c r="AC202" s="5"/>
      <c r="AD202" s="5"/>
      <c r="BN202" s="14"/>
      <c r="BO202" s="14"/>
    </row>
    <row r="203" spans="1:67" s="4" customFormat="1" x14ac:dyDescent="0.25">
      <c r="A203" s="18"/>
      <c r="B203" s="14"/>
      <c r="C203" s="14"/>
      <c r="Z203" s="5"/>
      <c r="AA203" s="5"/>
      <c r="AB203" s="5"/>
      <c r="AC203" s="5"/>
      <c r="AD203" s="5"/>
      <c r="BN203" s="14"/>
      <c r="BO203" s="14"/>
    </row>
    <row r="204" spans="1:67" s="4" customFormat="1" x14ac:dyDescent="0.25">
      <c r="A204" s="18"/>
      <c r="B204" s="14"/>
      <c r="C204" s="14"/>
      <c r="Z204" s="5"/>
      <c r="AA204" s="5"/>
      <c r="AB204" s="5"/>
      <c r="AC204" s="5"/>
      <c r="AD204" s="5"/>
      <c r="BN204" s="14"/>
      <c r="BO204" s="14"/>
    </row>
    <row r="205" spans="1:67" s="4" customFormat="1" x14ac:dyDescent="0.25">
      <c r="A205" s="18"/>
      <c r="B205" s="14"/>
      <c r="C205" s="14"/>
      <c r="Z205" s="5"/>
      <c r="AA205" s="5"/>
      <c r="AB205" s="5"/>
      <c r="AC205" s="5"/>
      <c r="AD205" s="5"/>
      <c r="BN205" s="14"/>
      <c r="BO205" s="14"/>
    </row>
    <row r="206" spans="1:67" s="4" customFormat="1" x14ac:dyDescent="0.25">
      <c r="A206" s="18"/>
      <c r="B206" s="14"/>
      <c r="C206" s="14"/>
      <c r="Z206" s="5"/>
      <c r="AA206" s="5"/>
      <c r="AB206" s="5"/>
      <c r="AC206" s="5"/>
      <c r="AD206" s="5"/>
      <c r="BN206" s="14"/>
      <c r="BO206" s="14"/>
    </row>
    <row r="207" spans="1:67" s="4" customFormat="1" x14ac:dyDescent="0.25">
      <c r="A207" s="18"/>
      <c r="B207" s="14"/>
      <c r="C207" s="14"/>
      <c r="Z207" s="5"/>
      <c r="AA207" s="5"/>
      <c r="AB207" s="5"/>
      <c r="AC207" s="5"/>
      <c r="AD207" s="5"/>
      <c r="BN207" s="14"/>
      <c r="BO207" s="14"/>
    </row>
    <row r="208" spans="1:67" s="4" customFormat="1" x14ac:dyDescent="0.25">
      <c r="A208" s="18"/>
      <c r="B208" s="14"/>
      <c r="C208" s="14"/>
      <c r="Z208" s="5"/>
      <c r="AA208" s="5"/>
      <c r="AB208" s="5"/>
      <c r="AC208" s="5"/>
      <c r="AD208" s="5"/>
      <c r="BN208" s="14"/>
      <c r="BO208" s="14"/>
    </row>
    <row r="209" spans="1:67" s="4" customFormat="1" x14ac:dyDescent="0.25">
      <c r="A209" s="18"/>
      <c r="B209" s="14"/>
      <c r="C209" s="14"/>
      <c r="Z209" s="5"/>
      <c r="AA209" s="5"/>
      <c r="AB209" s="5"/>
      <c r="AC209" s="5"/>
      <c r="AD209" s="5"/>
      <c r="BN209" s="14"/>
      <c r="BO209" s="14"/>
    </row>
    <row r="210" spans="1:67" s="4" customFormat="1" x14ac:dyDescent="0.25">
      <c r="A210" s="18"/>
      <c r="B210" s="14"/>
      <c r="C210" s="14"/>
      <c r="Z210" s="5"/>
      <c r="AA210" s="5"/>
      <c r="AB210" s="5"/>
      <c r="AC210" s="5"/>
      <c r="AD210" s="5"/>
      <c r="BN210" s="14"/>
      <c r="BO210" s="14"/>
    </row>
    <row r="211" spans="1:67" s="4" customFormat="1" x14ac:dyDescent="0.25">
      <c r="A211" s="18"/>
      <c r="B211" s="14"/>
      <c r="C211" s="14"/>
      <c r="Z211" s="5"/>
      <c r="AA211" s="5"/>
      <c r="AB211" s="5"/>
      <c r="AC211" s="5"/>
      <c r="AD211" s="5"/>
      <c r="BN211" s="14"/>
      <c r="BO211" s="14"/>
    </row>
    <row r="212" spans="1:67" s="4" customFormat="1" x14ac:dyDescent="0.25">
      <c r="A212" s="18"/>
      <c r="B212" s="14"/>
      <c r="C212" s="14"/>
      <c r="Z212" s="5"/>
      <c r="AA212" s="5"/>
      <c r="AB212" s="5"/>
      <c r="AC212" s="5"/>
      <c r="AD212" s="5"/>
      <c r="BN212" s="14"/>
      <c r="BO212" s="14"/>
    </row>
    <row r="213" spans="1:67" s="4" customFormat="1" x14ac:dyDescent="0.25">
      <c r="A213" s="18"/>
      <c r="B213" s="14"/>
      <c r="C213" s="14"/>
      <c r="Z213" s="5"/>
      <c r="AA213" s="5"/>
      <c r="AB213" s="5"/>
      <c r="AC213" s="5"/>
      <c r="AD213" s="5"/>
      <c r="BN213" s="14"/>
      <c r="BO213" s="14"/>
    </row>
    <row r="214" spans="1:67" s="4" customFormat="1" x14ac:dyDescent="0.25">
      <c r="A214" s="18"/>
      <c r="B214" s="14"/>
      <c r="C214" s="14"/>
      <c r="Z214" s="5"/>
      <c r="AA214" s="5"/>
      <c r="AB214" s="5"/>
      <c r="AC214" s="5"/>
      <c r="AD214" s="5"/>
      <c r="BN214" s="14"/>
      <c r="BO214" s="14"/>
    </row>
    <row r="215" spans="1:67" s="4" customFormat="1" x14ac:dyDescent="0.25">
      <c r="A215" s="18"/>
      <c r="B215" s="14"/>
      <c r="C215" s="14"/>
      <c r="Z215" s="5"/>
      <c r="AA215" s="5"/>
      <c r="AB215" s="5"/>
      <c r="AC215" s="5"/>
      <c r="AD215" s="5"/>
      <c r="BN215" s="14"/>
      <c r="BO215" s="14"/>
    </row>
    <row r="216" spans="1:67" s="4" customFormat="1" x14ac:dyDescent="0.25">
      <c r="A216" s="18"/>
      <c r="B216" s="14"/>
      <c r="C216" s="14"/>
      <c r="Z216" s="5"/>
      <c r="AA216" s="5"/>
      <c r="AB216" s="5"/>
      <c r="AC216" s="5"/>
      <c r="AD216" s="5"/>
      <c r="BN216" s="14"/>
      <c r="BO216" s="14"/>
    </row>
    <row r="217" spans="1:67" s="4" customFormat="1" x14ac:dyDescent="0.25">
      <c r="A217" s="18"/>
      <c r="B217" s="14"/>
      <c r="C217" s="14"/>
      <c r="Z217" s="5"/>
      <c r="AA217" s="5"/>
      <c r="AB217" s="5"/>
      <c r="AC217" s="5"/>
      <c r="AD217" s="5"/>
      <c r="BN217" s="14"/>
      <c r="BO217" s="14"/>
    </row>
    <row r="218" spans="1:67" s="4" customFormat="1" x14ac:dyDescent="0.25">
      <c r="A218" s="18"/>
      <c r="B218" s="14"/>
      <c r="C218" s="14"/>
      <c r="Z218" s="5"/>
      <c r="AA218" s="5"/>
      <c r="AB218" s="5"/>
      <c r="AC218" s="5"/>
      <c r="AD218" s="5"/>
      <c r="BN218" s="14"/>
      <c r="BO218" s="14"/>
    </row>
    <row r="219" spans="1:67" s="4" customFormat="1" x14ac:dyDescent="0.25">
      <c r="A219" s="18"/>
      <c r="B219" s="14"/>
      <c r="C219" s="14"/>
      <c r="Z219" s="5"/>
      <c r="AA219" s="5"/>
      <c r="AB219" s="5"/>
      <c r="AC219" s="5"/>
      <c r="AD219" s="5"/>
      <c r="BN219" s="14"/>
      <c r="BO219" s="14"/>
    </row>
    <row r="220" spans="1:67" s="4" customFormat="1" x14ac:dyDescent="0.25">
      <c r="A220" s="18"/>
      <c r="B220" s="14"/>
      <c r="C220" s="14"/>
      <c r="Z220" s="5"/>
      <c r="AA220" s="5"/>
      <c r="AB220" s="5"/>
      <c r="AC220" s="5"/>
      <c r="AD220" s="5"/>
      <c r="BN220" s="14"/>
      <c r="BO220" s="14"/>
    </row>
    <row r="221" spans="1:67" s="4" customFormat="1" x14ac:dyDescent="0.25">
      <c r="A221" s="18"/>
      <c r="B221" s="14"/>
      <c r="C221" s="14"/>
      <c r="Z221" s="5"/>
      <c r="AA221" s="5"/>
      <c r="AB221" s="5"/>
      <c r="AC221" s="5"/>
      <c r="AD221" s="5"/>
      <c r="BN221" s="14"/>
      <c r="BO221" s="14"/>
    </row>
    <row r="222" spans="1:67" s="4" customFormat="1" x14ac:dyDescent="0.25">
      <c r="A222" s="18"/>
      <c r="B222" s="14"/>
      <c r="C222" s="14"/>
      <c r="Z222" s="5"/>
      <c r="AA222" s="5"/>
      <c r="AB222" s="5"/>
      <c r="AC222" s="5"/>
      <c r="AD222" s="5"/>
      <c r="BN222" s="14"/>
      <c r="BO222" s="14"/>
    </row>
    <row r="223" spans="1:67" s="4" customFormat="1" x14ac:dyDescent="0.25">
      <c r="A223" s="18"/>
      <c r="B223" s="14"/>
      <c r="C223" s="14"/>
      <c r="Z223" s="5"/>
      <c r="AA223" s="5"/>
      <c r="AB223" s="5"/>
      <c r="AC223" s="5"/>
      <c r="AD223" s="5"/>
      <c r="BN223" s="14"/>
      <c r="BO223" s="14"/>
    </row>
    <row r="224" spans="1:67" s="4" customFormat="1" x14ac:dyDescent="0.25">
      <c r="A224" s="18"/>
      <c r="B224" s="14"/>
      <c r="C224" s="14"/>
      <c r="Z224" s="5"/>
      <c r="AA224" s="5"/>
      <c r="AB224" s="5"/>
      <c r="AC224" s="5"/>
      <c r="AD224" s="5"/>
      <c r="BN224" s="14"/>
      <c r="BO224" s="14"/>
    </row>
    <row r="225" spans="1:67" s="4" customFormat="1" x14ac:dyDescent="0.25">
      <c r="A225" s="18"/>
      <c r="B225" s="14"/>
      <c r="C225" s="14"/>
      <c r="Z225" s="5"/>
      <c r="AA225" s="5"/>
      <c r="AB225" s="5"/>
      <c r="AC225" s="5"/>
      <c r="AD225" s="5"/>
      <c r="BN225" s="14"/>
      <c r="BO225" s="14"/>
    </row>
    <row r="226" spans="1:67" s="4" customFormat="1" x14ac:dyDescent="0.25">
      <c r="A226" s="18"/>
      <c r="B226" s="14"/>
      <c r="C226" s="14"/>
      <c r="Z226" s="5"/>
      <c r="AA226" s="5"/>
      <c r="AB226" s="5"/>
      <c r="AC226" s="5"/>
      <c r="AD226" s="5"/>
      <c r="BN226" s="14"/>
      <c r="BO226" s="14"/>
    </row>
    <row r="227" spans="1:67" s="4" customFormat="1" x14ac:dyDescent="0.25">
      <c r="A227" s="18"/>
      <c r="B227" s="14"/>
      <c r="C227" s="14"/>
      <c r="Z227" s="5"/>
      <c r="AA227" s="5"/>
      <c r="AB227" s="5"/>
      <c r="AC227" s="5"/>
      <c r="AD227" s="5"/>
      <c r="BN227" s="14"/>
      <c r="BO227" s="14"/>
    </row>
    <row r="228" spans="1:67" s="4" customFormat="1" x14ac:dyDescent="0.25">
      <c r="A228" s="18"/>
      <c r="B228" s="14"/>
      <c r="C228" s="14"/>
      <c r="Z228" s="5"/>
      <c r="AA228" s="5"/>
      <c r="AB228" s="5"/>
      <c r="AC228" s="5"/>
      <c r="AD228" s="5"/>
      <c r="BN228" s="14"/>
      <c r="BO228" s="14"/>
    </row>
    <row r="229" spans="1:67" s="4" customFormat="1" x14ac:dyDescent="0.25">
      <c r="A229" s="18"/>
      <c r="B229" s="14"/>
      <c r="C229" s="14"/>
      <c r="Z229" s="5"/>
      <c r="AA229" s="5"/>
      <c r="AB229" s="5"/>
      <c r="AC229" s="5"/>
      <c r="AD229" s="5"/>
      <c r="BN229" s="14"/>
      <c r="BO229" s="14"/>
    </row>
    <row r="230" spans="1:67" s="4" customFormat="1" x14ac:dyDescent="0.25">
      <c r="A230" s="18"/>
      <c r="B230" s="14"/>
      <c r="C230" s="14"/>
      <c r="Z230" s="5"/>
      <c r="AA230" s="5"/>
      <c r="AB230" s="5"/>
      <c r="AC230" s="5"/>
      <c r="AD230" s="5"/>
      <c r="BN230" s="14"/>
      <c r="BO230" s="14"/>
    </row>
    <row r="231" spans="1:67" s="4" customFormat="1" x14ac:dyDescent="0.25">
      <c r="A231" s="18"/>
      <c r="B231" s="14"/>
      <c r="C231" s="14"/>
      <c r="Z231" s="5"/>
      <c r="AA231" s="5"/>
      <c r="AB231" s="5"/>
      <c r="AC231" s="5"/>
      <c r="AD231" s="5"/>
      <c r="BN231" s="14"/>
      <c r="BO231" s="14"/>
    </row>
    <row r="232" spans="1:67" s="4" customFormat="1" x14ac:dyDescent="0.25">
      <c r="A232" s="18"/>
      <c r="B232" s="14"/>
      <c r="C232" s="14"/>
      <c r="Z232" s="5"/>
      <c r="AA232" s="5"/>
      <c r="AB232" s="5"/>
      <c r="AC232" s="5"/>
      <c r="AD232" s="5"/>
      <c r="BN232" s="14"/>
      <c r="BO232" s="14"/>
    </row>
    <row r="233" spans="1:67" s="4" customFormat="1" x14ac:dyDescent="0.25">
      <c r="A233" s="18"/>
      <c r="B233" s="14"/>
      <c r="C233" s="14"/>
      <c r="Z233" s="5"/>
      <c r="AA233" s="5"/>
      <c r="AB233" s="5"/>
      <c r="AC233" s="5"/>
      <c r="AD233" s="5"/>
      <c r="BN233" s="14"/>
      <c r="BO233" s="14"/>
    </row>
    <row r="234" spans="1:67" s="4" customFormat="1" x14ac:dyDescent="0.25">
      <c r="A234" s="18"/>
      <c r="B234" s="14"/>
      <c r="C234" s="14"/>
      <c r="Z234" s="5"/>
      <c r="AA234" s="5"/>
      <c r="AB234" s="5"/>
      <c r="AC234" s="5"/>
      <c r="AD234" s="5"/>
      <c r="BN234" s="14"/>
      <c r="BO234" s="14"/>
    </row>
    <row r="235" spans="1:67" s="4" customFormat="1" x14ac:dyDescent="0.25">
      <c r="A235" s="18"/>
      <c r="B235" s="14"/>
      <c r="C235" s="14"/>
      <c r="Z235" s="5"/>
      <c r="AA235" s="5"/>
      <c r="AB235" s="5"/>
      <c r="AC235" s="5"/>
      <c r="AD235" s="5"/>
      <c r="BN235" s="14"/>
      <c r="BO235" s="14"/>
    </row>
    <row r="236" spans="1:67" s="4" customFormat="1" x14ac:dyDescent="0.25">
      <c r="A236" s="18"/>
      <c r="B236" s="14"/>
      <c r="C236" s="14"/>
      <c r="Z236" s="5"/>
      <c r="AA236" s="5"/>
      <c r="AB236" s="5"/>
      <c r="AC236" s="5"/>
      <c r="AD236" s="5"/>
      <c r="BN236" s="14"/>
      <c r="BO236" s="14"/>
    </row>
    <row r="237" spans="1:67" s="4" customFormat="1" x14ac:dyDescent="0.25">
      <c r="A237" s="18"/>
      <c r="B237" s="14"/>
      <c r="C237" s="14"/>
      <c r="Z237" s="5"/>
      <c r="AA237" s="5"/>
      <c r="AB237" s="5"/>
      <c r="AC237" s="5"/>
      <c r="AD237" s="5"/>
      <c r="BN237" s="14"/>
      <c r="BO237" s="14"/>
    </row>
    <row r="238" spans="1:67" s="4" customFormat="1" x14ac:dyDescent="0.25">
      <c r="A238" s="18"/>
      <c r="B238" s="14"/>
      <c r="C238" s="14"/>
      <c r="Z238" s="5"/>
      <c r="AA238" s="5"/>
      <c r="AB238" s="5"/>
      <c r="AC238" s="5"/>
      <c r="AD238" s="5"/>
      <c r="BN238" s="14"/>
      <c r="BO238" s="14"/>
    </row>
    <row r="239" spans="1:67" s="4" customFormat="1" x14ac:dyDescent="0.25">
      <c r="A239" s="18"/>
      <c r="B239" s="14"/>
      <c r="C239" s="14"/>
      <c r="Z239" s="5"/>
      <c r="AA239" s="5"/>
      <c r="AB239" s="5"/>
      <c r="AC239" s="5"/>
      <c r="AD239" s="5"/>
      <c r="BN239" s="14"/>
      <c r="BO239" s="14"/>
    </row>
    <row r="240" spans="1:67" s="4" customFormat="1" x14ac:dyDescent="0.25">
      <c r="A240" s="18"/>
      <c r="B240" s="14"/>
      <c r="C240" s="14"/>
      <c r="Z240" s="5"/>
      <c r="AA240" s="5"/>
      <c r="AB240" s="5"/>
      <c r="AC240" s="5"/>
      <c r="AD240" s="5"/>
      <c r="BN240" s="14"/>
      <c r="BO240" s="14"/>
    </row>
    <row r="241" spans="1:67" s="4" customFormat="1" x14ac:dyDescent="0.25">
      <c r="A241" s="18"/>
      <c r="B241" s="14"/>
      <c r="C241" s="14"/>
      <c r="Z241" s="5"/>
      <c r="AA241" s="5"/>
      <c r="AB241" s="5"/>
      <c r="AC241" s="5"/>
      <c r="AD241" s="5"/>
      <c r="BN241" s="14"/>
      <c r="BO241" s="14"/>
    </row>
    <row r="242" spans="1:67" s="4" customFormat="1" x14ac:dyDescent="0.25">
      <c r="A242" s="18"/>
      <c r="B242" s="14"/>
      <c r="C242" s="14"/>
      <c r="Z242" s="5"/>
      <c r="AA242" s="5"/>
      <c r="AB242" s="5"/>
      <c r="AC242" s="5"/>
      <c r="AD242" s="5"/>
      <c r="BN242" s="14"/>
      <c r="BO242" s="14"/>
    </row>
    <row r="243" spans="1:67" s="4" customFormat="1" x14ac:dyDescent="0.25">
      <c r="A243" s="18"/>
      <c r="B243" s="14"/>
      <c r="C243" s="14"/>
      <c r="Z243" s="5"/>
      <c r="AA243" s="5"/>
      <c r="AB243" s="5"/>
      <c r="AC243" s="5"/>
      <c r="AD243" s="5"/>
      <c r="BN243" s="14"/>
      <c r="BO243" s="14"/>
    </row>
    <row r="244" spans="1:67" s="4" customFormat="1" x14ac:dyDescent="0.25">
      <c r="A244" s="18"/>
      <c r="B244" s="14"/>
      <c r="C244" s="14"/>
      <c r="Z244" s="5"/>
      <c r="AA244" s="5"/>
      <c r="AB244" s="5"/>
      <c r="AC244" s="5"/>
      <c r="AD244" s="5"/>
      <c r="BN244" s="14"/>
      <c r="BO244" s="14"/>
    </row>
    <row r="245" spans="1:67" s="4" customFormat="1" x14ac:dyDescent="0.25">
      <c r="A245" s="18"/>
      <c r="B245" s="14"/>
      <c r="C245" s="14"/>
      <c r="Z245" s="5"/>
      <c r="AA245" s="5"/>
      <c r="AB245" s="5"/>
      <c r="AC245" s="5"/>
      <c r="AD245" s="5"/>
      <c r="BN245" s="14"/>
      <c r="BO245" s="14"/>
    </row>
    <row r="246" spans="1:67" s="4" customFormat="1" x14ac:dyDescent="0.25">
      <c r="A246" s="18"/>
      <c r="B246" s="14"/>
      <c r="C246" s="14"/>
      <c r="Z246" s="5"/>
      <c r="AA246" s="5"/>
      <c r="AB246" s="5"/>
      <c r="AC246" s="5"/>
      <c r="AD246" s="5"/>
      <c r="BN246" s="14"/>
      <c r="BO246" s="14"/>
    </row>
    <row r="247" spans="1:67" s="4" customFormat="1" x14ac:dyDescent="0.25">
      <c r="A247" s="18"/>
      <c r="B247" s="14"/>
      <c r="C247" s="14"/>
      <c r="Z247" s="5"/>
      <c r="AA247" s="5"/>
      <c r="AB247" s="5"/>
      <c r="AC247" s="5"/>
      <c r="AD247" s="5"/>
      <c r="BN247" s="14"/>
      <c r="BO247" s="14"/>
    </row>
    <row r="248" spans="1:67" s="4" customFormat="1" x14ac:dyDescent="0.25">
      <c r="A248" s="18"/>
      <c r="B248" s="14"/>
      <c r="C248" s="14"/>
      <c r="Z248" s="5"/>
      <c r="AA248" s="5"/>
      <c r="AB248" s="5"/>
      <c r="AC248" s="5"/>
      <c r="AD248" s="5"/>
      <c r="BN248" s="14"/>
      <c r="BO248" s="14"/>
    </row>
    <row r="249" spans="1:67" s="4" customFormat="1" x14ac:dyDescent="0.25">
      <c r="A249" s="18"/>
      <c r="B249" s="14"/>
      <c r="C249" s="14"/>
      <c r="Z249" s="5"/>
      <c r="AA249" s="5"/>
      <c r="AB249" s="5"/>
      <c r="AC249" s="5"/>
      <c r="AD249" s="5"/>
      <c r="BN249" s="14"/>
      <c r="BO249" s="14"/>
    </row>
    <row r="250" spans="1:67" s="4" customFormat="1" x14ac:dyDescent="0.25">
      <c r="A250" s="18"/>
      <c r="B250" s="14"/>
      <c r="C250" s="14"/>
      <c r="Z250" s="5"/>
      <c r="AA250" s="5"/>
      <c r="AB250" s="5"/>
      <c r="AC250" s="5"/>
      <c r="AD250" s="5"/>
      <c r="BN250" s="14"/>
      <c r="BO250" s="14"/>
    </row>
    <row r="251" spans="1:67" s="4" customFormat="1" x14ac:dyDescent="0.25">
      <c r="A251" s="18"/>
      <c r="B251" s="14"/>
      <c r="C251" s="14"/>
      <c r="Z251" s="5"/>
      <c r="AA251" s="5"/>
      <c r="AB251" s="5"/>
      <c r="AC251" s="5"/>
      <c r="AD251" s="5"/>
      <c r="BN251" s="14"/>
      <c r="BO251" s="14"/>
    </row>
    <row r="252" spans="1:67" s="4" customFormat="1" x14ac:dyDescent="0.25">
      <c r="A252" s="18"/>
      <c r="B252" s="14"/>
      <c r="C252" s="14"/>
      <c r="Z252" s="5"/>
      <c r="AA252" s="5"/>
      <c r="AB252" s="5"/>
      <c r="AC252" s="5"/>
      <c r="AD252" s="5"/>
      <c r="BN252" s="14"/>
      <c r="BO252" s="14"/>
    </row>
    <row r="253" spans="1:67" s="4" customFormat="1" x14ac:dyDescent="0.25">
      <c r="A253" s="18"/>
      <c r="B253" s="14"/>
      <c r="C253" s="14"/>
      <c r="Z253" s="5"/>
      <c r="AA253" s="5"/>
      <c r="AB253" s="5"/>
      <c r="AC253" s="5"/>
      <c r="AD253" s="5"/>
      <c r="BN253" s="14"/>
      <c r="BO253" s="14"/>
    </row>
    <row r="254" spans="1:67" s="4" customFormat="1" x14ac:dyDescent="0.25">
      <c r="A254" s="18"/>
      <c r="B254" s="14"/>
      <c r="C254" s="14"/>
      <c r="Z254" s="5"/>
      <c r="AA254" s="5"/>
      <c r="AB254" s="5"/>
      <c r="AC254" s="5"/>
      <c r="AD254" s="5"/>
      <c r="BN254" s="14"/>
      <c r="BO254" s="14"/>
    </row>
    <row r="255" spans="1:67" s="4" customFormat="1" x14ac:dyDescent="0.25">
      <c r="A255" s="18"/>
      <c r="B255" s="14"/>
      <c r="C255" s="14"/>
      <c r="Z255" s="5"/>
      <c r="AA255" s="5"/>
      <c r="AB255" s="5"/>
      <c r="AC255" s="5"/>
      <c r="AD255" s="5"/>
      <c r="BN255" s="14"/>
      <c r="BO255" s="14"/>
    </row>
    <row r="256" spans="1:67" s="4" customFormat="1" x14ac:dyDescent="0.25">
      <c r="A256" s="18"/>
      <c r="B256" s="14"/>
      <c r="C256" s="14"/>
      <c r="Z256" s="5"/>
      <c r="AA256" s="5"/>
      <c r="AB256" s="5"/>
      <c r="AC256" s="5"/>
      <c r="AD256" s="5"/>
      <c r="BN256" s="14"/>
      <c r="BO256" s="14"/>
    </row>
    <row r="257" spans="1:67" s="4" customFormat="1" x14ac:dyDescent="0.25">
      <c r="A257" s="18"/>
      <c r="B257" s="14"/>
      <c r="C257" s="14"/>
      <c r="Z257" s="5"/>
      <c r="AA257" s="5"/>
      <c r="AB257" s="5"/>
      <c r="AC257" s="5"/>
      <c r="AD257" s="5"/>
      <c r="BN257" s="14"/>
      <c r="BO257" s="14"/>
    </row>
    <row r="258" spans="1:67" s="4" customFormat="1" x14ac:dyDescent="0.25">
      <c r="A258" s="18"/>
      <c r="B258" s="14"/>
      <c r="C258" s="14"/>
      <c r="Z258" s="5"/>
      <c r="AA258" s="5"/>
      <c r="AB258" s="5"/>
      <c r="AC258" s="5"/>
      <c r="AD258" s="5"/>
      <c r="BN258" s="14"/>
      <c r="BO258" s="14"/>
    </row>
    <row r="259" spans="1:67" s="4" customFormat="1" x14ac:dyDescent="0.25">
      <c r="A259" s="18"/>
      <c r="B259" s="14"/>
      <c r="C259" s="14"/>
      <c r="Z259" s="5"/>
      <c r="AA259" s="5"/>
      <c r="AB259" s="5"/>
      <c r="AC259" s="5"/>
      <c r="AD259" s="5"/>
      <c r="BN259" s="14"/>
      <c r="BO259" s="14"/>
    </row>
    <row r="260" spans="1:67" s="4" customFormat="1" x14ac:dyDescent="0.25">
      <c r="A260" s="18"/>
      <c r="B260" s="14"/>
      <c r="C260" s="14"/>
      <c r="Z260" s="5"/>
      <c r="AA260" s="5"/>
      <c r="AB260" s="5"/>
      <c r="AC260" s="5"/>
      <c r="AD260" s="5"/>
      <c r="BN260" s="14"/>
      <c r="BO260" s="14"/>
    </row>
    <row r="261" spans="1:67" s="4" customFormat="1" x14ac:dyDescent="0.25">
      <c r="A261" s="18"/>
      <c r="B261" s="14"/>
      <c r="C261" s="14"/>
      <c r="Z261" s="5"/>
      <c r="AA261" s="5"/>
      <c r="AB261" s="5"/>
      <c r="AC261" s="5"/>
      <c r="AD261" s="5"/>
      <c r="BN261" s="14"/>
      <c r="BO261" s="14"/>
    </row>
    <row r="262" spans="1:67" s="4" customFormat="1" x14ac:dyDescent="0.25">
      <c r="A262" s="18"/>
      <c r="B262" s="14"/>
      <c r="C262" s="14"/>
      <c r="Z262" s="5"/>
      <c r="AA262" s="5"/>
      <c r="AB262" s="5"/>
      <c r="AC262" s="5"/>
      <c r="AD262" s="5"/>
      <c r="BN262" s="14"/>
      <c r="BO262" s="14"/>
    </row>
    <row r="263" spans="1:67" s="4" customFormat="1" x14ac:dyDescent="0.25">
      <c r="A263" s="18"/>
      <c r="B263" s="14"/>
      <c r="C263" s="14"/>
      <c r="Z263" s="5"/>
      <c r="AA263" s="5"/>
      <c r="AB263" s="5"/>
      <c r="AC263" s="5"/>
      <c r="AD263" s="5"/>
      <c r="BN263" s="14"/>
      <c r="BO263" s="14"/>
    </row>
    <row r="264" spans="1:67" s="4" customFormat="1" x14ac:dyDescent="0.25">
      <c r="A264" s="18"/>
      <c r="B264" s="14"/>
      <c r="C264" s="14"/>
      <c r="Z264" s="5"/>
      <c r="AA264" s="5"/>
      <c r="AB264" s="5"/>
      <c r="AC264" s="5"/>
      <c r="AD264" s="5"/>
      <c r="BN264" s="14"/>
      <c r="BO264" s="14"/>
    </row>
    <row r="265" spans="1:67" s="4" customFormat="1" x14ac:dyDescent="0.25">
      <c r="A265" s="18"/>
      <c r="B265" s="14"/>
      <c r="C265" s="14"/>
      <c r="Z265" s="5"/>
      <c r="AA265" s="5"/>
      <c r="AB265" s="5"/>
      <c r="AC265" s="5"/>
      <c r="AD265" s="5"/>
      <c r="BN265" s="14"/>
      <c r="BO265" s="14"/>
    </row>
    <row r="266" spans="1:67" s="4" customFormat="1" x14ac:dyDescent="0.25">
      <c r="A266" s="18"/>
      <c r="B266" s="14"/>
      <c r="C266" s="14"/>
      <c r="Z266" s="5"/>
      <c r="AA266" s="5"/>
      <c r="AB266" s="5"/>
      <c r="AC266" s="5"/>
      <c r="AD266" s="5"/>
      <c r="BN266" s="14"/>
      <c r="BO266" s="14"/>
    </row>
    <row r="267" spans="1:67" s="4" customFormat="1" x14ac:dyDescent="0.25">
      <c r="A267" s="18"/>
      <c r="B267" s="14"/>
      <c r="C267" s="14"/>
      <c r="Z267" s="5"/>
      <c r="AA267" s="5"/>
      <c r="AB267" s="5"/>
      <c r="AC267" s="5"/>
      <c r="AD267" s="5"/>
      <c r="BN267" s="14"/>
      <c r="BO267" s="14"/>
    </row>
    <row r="268" spans="1:67" s="4" customFormat="1" x14ac:dyDescent="0.25">
      <c r="A268" s="18"/>
      <c r="B268" s="14"/>
      <c r="C268" s="14"/>
      <c r="Z268" s="5"/>
      <c r="AA268" s="5"/>
      <c r="AB268" s="5"/>
      <c r="AC268" s="5"/>
      <c r="AD268" s="5"/>
      <c r="BN268" s="14"/>
      <c r="BO268" s="14"/>
    </row>
    <row r="269" spans="1:67" s="4" customFormat="1" x14ac:dyDescent="0.25">
      <c r="A269" s="18"/>
      <c r="B269" s="14"/>
      <c r="C269" s="14"/>
      <c r="Z269" s="5"/>
      <c r="AA269" s="5"/>
      <c r="AB269" s="5"/>
      <c r="AC269" s="5"/>
      <c r="AD269" s="5"/>
      <c r="BN269" s="14"/>
      <c r="BO269" s="14"/>
    </row>
    <row r="270" spans="1:67" s="4" customFormat="1" x14ac:dyDescent="0.25">
      <c r="A270" s="18"/>
      <c r="B270" s="14"/>
      <c r="C270" s="14"/>
      <c r="Z270" s="5"/>
      <c r="AA270" s="5"/>
      <c r="AB270" s="5"/>
      <c r="AC270" s="5"/>
      <c r="AD270" s="5"/>
      <c r="BN270" s="14"/>
      <c r="BO270" s="14"/>
    </row>
    <row r="271" spans="1:67" s="4" customFormat="1" x14ac:dyDescent="0.25">
      <c r="A271" s="18"/>
      <c r="B271" s="14"/>
      <c r="C271" s="14"/>
      <c r="Z271" s="5"/>
      <c r="AA271" s="5"/>
      <c r="AB271" s="5"/>
      <c r="AC271" s="5"/>
      <c r="AD271" s="5"/>
      <c r="BN271" s="14"/>
      <c r="BO271" s="14"/>
    </row>
    <row r="272" spans="1:67" s="4" customFormat="1" x14ac:dyDescent="0.25">
      <c r="A272" s="18"/>
      <c r="B272" s="14"/>
      <c r="C272" s="14"/>
      <c r="Z272" s="5"/>
      <c r="AA272" s="5"/>
      <c r="AB272" s="5"/>
      <c r="AC272" s="5"/>
      <c r="AD272" s="5"/>
      <c r="BN272" s="14"/>
      <c r="BO272" s="14"/>
    </row>
    <row r="273" spans="1:67" s="4" customFormat="1" x14ac:dyDescent="0.25">
      <c r="A273" s="18"/>
      <c r="B273" s="14"/>
      <c r="C273" s="14"/>
      <c r="Z273" s="5"/>
      <c r="AA273" s="5"/>
      <c r="AB273" s="5"/>
      <c r="AC273" s="5"/>
      <c r="AD273" s="5"/>
      <c r="BN273" s="14"/>
      <c r="BO273" s="14"/>
    </row>
    <row r="274" spans="1:67" s="4" customFormat="1" x14ac:dyDescent="0.25">
      <c r="A274" s="18"/>
      <c r="B274" s="14"/>
      <c r="C274" s="14"/>
      <c r="Z274" s="5"/>
      <c r="AA274" s="5"/>
      <c r="AB274" s="5"/>
      <c r="AC274" s="5"/>
      <c r="AD274" s="5"/>
      <c r="BN274" s="14"/>
      <c r="BO274" s="14"/>
    </row>
    <row r="275" spans="1:67" s="4" customFormat="1" x14ac:dyDescent="0.25">
      <c r="A275" s="18"/>
      <c r="B275" s="14"/>
      <c r="C275" s="14"/>
      <c r="Z275" s="5"/>
      <c r="AA275" s="5"/>
      <c r="AB275" s="5"/>
      <c r="AC275" s="5"/>
      <c r="AD275" s="5"/>
      <c r="BN275" s="14"/>
      <c r="BO275" s="14"/>
    </row>
    <row r="276" spans="1:67" s="4" customFormat="1" x14ac:dyDescent="0.25">
      <c r="A276" s="18"/>
      <c r="B276" s="14"/>
      <c r="C276" s="14"/>
      <c r="Z276" s="5"/>
      <c r="AA276" s="5"/>
      <c r="AB276" s="5"/>
      <c r="AC276" s="5"/>
      <c r="AD276" s="5"/>
      <c r="BN276" s="14"/>
      <c r="BO276" s="14"/>
    </row>
    <row r="277" spans="1:67" s="4" customFormat="1" x14ac:dyDescent="0.25">
      <c r="A277" s="18"/>
      <c r="B277" s="14"/>
      <c r="C277" s="14"/>
      <c r="Z277" s="5"/>
      <c r="AA277" s="5"/>
      <c r="AB277" s="5"/>
      <c r="AC277" s="5"/>
      <c r="AD277" s="5"/>
      <c r="BN277" s="14"/>
      <c r="BO277" s="14"/>
    </row>
    <row r="278" spans="1:67" s="4" customFormat="1" x14ac:dyDescent="0.25">
      <c r="A278" s="18"/>
      <c r="B278" s="14"/>
      <c r="C278" s="14"/>
      <c r="Z278" s="5"/>
      <c r="AA278" s="5"/>
      <c r="AB278" s="5"/>
      <c r="AC278" s="5"/>
      <c r="AD278" s="5"/>
      <c r="BN278" s="14"/>
      <c r="BO278" s="14"/>
    </row>
    <row r="279" spans="1:67" s="4" customFormat="1" x14ac:dyDescent="0.25">
      <c r="A279" s="18"/>
      <c r="B279" s="14"/>
      <c r="C279" s="14"/>
      <c r="Z279" s="5"/>
      <c r="AA279" s="5"/>
      <c r="AB279" s="5"/>
      <c r="AC279" s="5"/>
      <c r="AD279" s="5"/>
      <c r="BN279" s="14"/>
      <c r="BO279" s="14"/>
    </row>
    <row r="280" spans="1:67" s="4" customFormat="1" x14ac:dyDescent="0.25">
      <c r="A280" s="18"/>
      <c r="B280" s="14"/>
      <c r="C280" s="14"/>
      <c r="Z280" s="5"/>
      <c r="AA280" s="5"/>
      <c r="AB280" s="5"/>
      <c r="AC280" s="5"/>
      <c r="AD280" s="5"/>
      <c r="BN280" s="14"/>
      <c r="BO280" s="14"/>
    </row>
    <row r="281" spans="1:67" s="4" customFormat="1" x14ac:dyDescent="0.25">
      <c r="A281" s="18"/>
      <c r="B281" s="14"/>
      <c r="C281" s="14"/>
      <c r="Z281" s="5"/>
      <c r="AA281" s="5"/>
      <c r="AB281" s="5"/>
      <c r="AC281" s="5"/>
      <c r="AD281" s="5"/>
      <c r="BN281" s="14"/>
      <c r="BO281" s="14"/>
    </row>
    <row r="282" spans="1:67" s="4" customFormat="1" x14ac:dyDescent="0.25">
      <c r="A282" s="18"/>
      <c r="B282" s="14"/>
      <c r="C282" s="14"/>
      <c r="Z282" s="5"/>
      <c r="AA282" s="5"/>
      <c r="AB282" s="5"/>
      <c r="AC282" s="5"/>
      <c r="AD282" s="5"/>
      <c r="BN282" s="14"/>
      <c r="BO282" s="14"/>
    </row>
    <row r="283" spans="1:67" s="4" customFormat="1" x14ac:dyDescent="0.25">
      <c r="A283" s="18"/>
      <c r="B283" s="14"/>
      <c r="C283" s="14"/>
      <c r="Z283" s="5"/>
      <c r="AA283" s="5"/>
      <c r="AB283" s="5"/>
      <c r="AC283" s="5"/>
      <c r="AD283" s="5"/>
      <c r="BN283" s="14"/>
      <c r="BO283" s="14"/>
    </row>
    <row r="284" spans="1:67" s="4" customFormat="1" x14ac:dyDescent="0.25">
      <c r="A284" s="18"/>
      <c r="B284" s="14"/>
      <c r="C284" s="14"/>
      <c r="Z284" s="5"/>
      <c r="AA284" s="5"/>
      <c r="AB284" s="5"/>
      <c r="AC284" s="5"/>
      <c r="AD284" s="5"/>
      <c r="BN284" s="14"/>
      <c r="BO284" s="14"/>
    </row>
    <row r="285" spans="1:67" s="4" customFormat="1" x14ac:dyDescent="0.25">
      <c r="A285" s="18"/>
      <c r="B285" s="14"/>
      <c r="C285" s="14"/>
      <c r="Z285" s="5"/>
      <c r="AA285" s="5"/>
      <c r="AB285" s="5"/>
      <c r="AC285" s="5"/>
      <c r="AD285" s="5"/>
      <c r="BN285" s="14"/>
      <c r="BO285" s="14"/>
    </row>
    <row r="286" spans="1:67" s="4" customFormat="1" x14ac:dyDescent="0.25">
      <c r="A286" s="18"/>
      <c r="B286" s="14"/>
      <c r="C286" s="14"/>
      <c r="Z286" s="5"/>
      <c r="AA286" s="5"/>
      <c r="AB286" s="5"/>
      <c r="AC286" s="5"/>
      <c r="AD286" s="5"/>
      <c r="BN286" s="14"/>
      <c r="BO286" s="14"/>
    </row>
    <row r="287" spans="1:67" s="4" customFormat="1" x14ac:dyDescent="0.25">
      <c r="A287" s="18"/>
      <c r="B287" s="14"/>
      <c r="C287" s="14"/>
      <c r="Z287" s="5"/>
      <c r="AA287" s="5"/>
      <c r="AB287" s="5"/>
      <c r="AC287" s="5"/>
      <c r="AD287" s="5"/>
      <c r="BN287" s="14"/>
      <c r="BO287" s="14"/>
    </row>
    <row r="288" spans="1:67" s="4" customFormat="1" x14ac:dyDescent="0.25">
      <c r="A288" s="18"/>
      <c r="B288" s="14"/>
      <c r="C288" s="14"/>
      <c r="Z288" s="5"/>
      <c r="AA288" s="5"/>
      <c r="AB288" s="5"/>
      <c r="AC288" s="5"/>
      <c r="AD288" s="5"/>
      <c r="BN288" s="14"/>
      <c r="BO288" s="14"/>
    </row>
    <row r="289" spans="1:67" s="4" customFormat="1" x14ac:dyDescent="0.25">
      <c r="A289" s="18"/>
      <c r="B289" s="14"/>
      <c r="C289" s="14"/>
      <c r="Z289" s="5"/>
      <c r="AA289" s="5"/>
      <c r="AB289" s="5"/>
      <c r="AC289" s="5"/>
      <c r="AD289" s="5"/>
      <c r="BN289" s="14"/>
      <c r="BO289" s="14"/>
    </row>
    <row r="290" spans="1:67" s="4" customFormat="1" x14ac:dyDescent="0.25">
      <c r="A290" s="18"/>
      <c r="B290" s="14"/>
      <c r="C290" s="14"/>
      <c r="Z290" s="5"/>
      <c r="AA290" s="5"/>
      <c r="AB290" s="5"/>
      <c r="AC290" s="5"/>
      <c r="AD290" s="5"/>
      <c r="BN290" s="14"/>
      <c r="BO290" s="14"/>
    </row>
    <row r="291" spans="1:67" s="4" customFormat="1" x14ac:dyDescent="0.25">
      <c r="A291" s="18"/>
      <c r="B291" s="14"/>
      <c r="C291" s="14"/>
      <c r="Z291" s="5"/>
      <c r="AA291" s="5"/>
      <c r="AB291" s="5"/>
      <c r="AC291" s="5"/>
      <c r="AD291" s="5"/>
      <c r="BN291" s="14"/>
      <c r="BO291" s="14"/>
    </row>
    <row r="292" spans="1:67" s="4" customFormat="1" x14ac:dyDescent="0.25">
      <c r="A292" s="18"/>
      <c r="B292" s="14"/>
      <c r="C292" s="14"/>
      <c r="Z292" s="5"/>
      <c r="AA292" s="5"/>
      <c r="AB292" s="5"/>
      <c r="AC292" s="5"/>
      <c r="AD292" s="5"/>
      <c r="BN292" s="14"/>
      <c r="BO292" s="14"/>
    </row>
    <row r="293" spans="1:67" s="4" customFormat="1" x14ac:dyDescent="0.25">
      <c r="A293" s="18"/>
      <c r="B293" s="14"/>
      <c r="C293" s="14"/>
      <c r="Z293" s="5"/>
      <c r="AA293" s="5"/>
      <c r="AB293" s="5"/>
      <c r="AC293" s="5"/>
      <c r="AD293" s="5"/>
      <c r="BN293" s="14"/>
      <c r="BO293" s="14"/>
    </row>
    <row r="294" spans="1:67" s="4" customFormat="1" x14ac:dyDescent="0.25">
      <c r="A294" s="18"/>
      <c r="B294" s="14"/>
      <c r="C294" s="14"/>
      <c r="Z294" s="5"/>
      <c r="AA294" s="5"/>
      <c r="AB294" s="5"/>
      <c r="AC294" s="5"/>
      <c r="AD294" s="5"/>
      <c r="BN294" s="14"/>
      <c r="BO294" s="14"/>
    </row>
    <row r="295" spans="1:67" s="4" customFormat="1" x14ac:dyDescent="0.25">
      <c r="A295" s="18"/>
      <c r="B295" s="14"/>
      <c r="C295" s="14"/>
      <c r="Z295" s="5"/>
      <c r="AA295" s="5"/>
      <c r="AB295" s="5"/>
      <c r="AC295" s="5"/>
      <c r="AD295" s="5"/>
      <c r="BN295" s="14"/>
      <c r="BO295" s="14"/>
    </row>
    <row r="296" spans="1:67" s="4" customFormat="1" x14ac:dyDescent="0.25">
      <c r="A296" s="18"/>
      <c r="B296" s="14"/>
      <c r="C296" s="14"/>
      <c r="Z296" s="5"/>
      <c r="AA296" s="5"/>
      <c r="AB296" s="5"/>
      <c r="AC296" s="5"/>
      <c r="AD296" s="5"/>
      <c r="BN296" s="14"/>
      <c r="BO296" s="14"/>
    </row>
    <row r="297" spans="1:67" s="4" customFormat="1" x14ac:dyDescent="0.25">
      <c r="A297" s="18"/>
      <c r="B297" s="14"/>
      <c r="C297" s="14"/>
      <c r="Z297" s="5"/>
      <c r="AA297" s="5"/>
      <c r="AB297" s="5"/>
      <c r="AC297" s="5"/>
      <c r="AD297" s="5"/>
      <c r="BN297" s="14"/>
      <c r="BO297" s="14"/>
    </row>
    <row r="298" spans="1:67" s="4" customFormat="1" x14ac:dyDescent="0.25">
      <c r="A298" s="18"/>
      <c r="B298" s="14"/>
      <c r="C298" s="14"/>
      <c r="Z298" s="5"/>
      <c r="AA298" s="5"/>
      <c r="AB298" s="5"/>
      <c r="AC298" s="5"/>
      <c r="AD298" s="5"/>
      <c r="BN298" s="14"/>
      <c r="BO298" s="14"/>
    </row>
    <row r="299" spans="1:67" s="4" customFormat="1" x14ac:dyDescent="0.25">
      <c r="A299" s="18"/>
      <c r="B299" s="14"/>
      <c r="C299" s="14"/>
      <c r="Z299" s="5"/>
      <c r="AA299" s="5"/>
      <c r="AB299" s="5"/>
      <c r="AC299" s="5"/>
      <c r="AD299" s="5"/>
      <c r="BN299" s="14"/>
      <c r="BO299" s="14"/>
    </row>
    <row r="300" spans="1:67" s="4" customFormat="1" x14ac:dyDescent="0.25">
      <c r="A300" s="18"/>
      <c r="B300" s="14"/>
      <c r="C300" s="14"/>
      <c r="Z300" s="5"/>
      <c r="AA300" s="5"/>
      <c r="AB300" s="5"/>
      <c r="AC300" s="5"/>
      <c r="AD300" s="5"/>
      <c r="BN300" s="14"/>
      <c r="BO300" s="14"/>
    </row>
    <row r="301" spans="1:67" s="4" customFormat="1" x14ac:dyDescent="0.25">
      <c r="A301" s="18"/>
      <c r="B301" s="14"/>
      <c r="C301" s="14"/>
      <c r="Z301" s="5"/>
      <c r="AA301" s="5"/>
      <c r="AB301" s="5"/>
      <c r="AC301" s="5"/>
      <c r="AD301" s="5"/>
      <c r="BN301" s="14"/>
      <c r="BO301" s="14"/>
    </row>
    <row r="302" spans="1:67" s="4" customFormat="1" x14ac:dyDescent="0.25">
      <c r="A302" s="18"/>
      <c r="B302" s="14"/>
      <c r="C302" s="14"/>
      <c r="Z302" s="5"/>
      <c r="AA302" s="5"/>
      <c r="AB302" s="5"/>
      <c r="AC302" s="5"/>
      <c r="AD302" s="5"/>
      <c r="BN302" s="14"/>
      <c r="BO302" s="14"/>
    </row>
    <row r="303" spans="1:67" s="4" customFormat="1" x14ac:dyDescent="0.25">
      <c r="A303" s="18"/>
      <c r="B303" s="14"/>
      <c r="C303" s="14"/>
      <c r="Z303" s="5"/>
      <c r="AA303" s="5"/>
      <c r="AB303" s="5"/>
      <c r="AC303" s="5"/>
      <c r="AD303" s="5"/>
      <c r="BN303" s="14"/>
      <c r="BO303" s="14"/>
    </row>
    <row r="304" spans="1:67" s="4" customFormat="1" x14ac:dyDescent="0.25">
      <c r="A304" s="18"/>
      <c r="B304" s="14"/>
      <c r="C304" s="14"/>
      <c r="Z304" s="5"/>
      <c r="AA304" s="5"/>
      <c r="AB304" s="5"/>
      <c r="AC304" s="5"/>
      <c r="AD304" s="5"/>
      <c r="BN304" s="14"/>
      <c r="BO304" s="14"/>
    </row>
    <row r="305" spans="1:67" s="4" customFormat="1" x14ac:dyDescent="0.25">
      <c r="A305" s="18"/>
      <c r="B305" s="14"/>
      <c r="C305" s="14"/>
      <c r="Z305" s="5"/>
      <c r="AA305" s="5"/>
      <c r="AB305" s="5"/>
      <c r="AC305" s="5"/>
      <c r="AD305" s="5"/>
      <c r="BN305" s="14"/>
      <c r="BO305" s="14"/>
    </row>
    <row r="306" spans="1:67" s="4" customFormat="1" x14ac:dyDescent="0.25">
      <c r="A306" s="18"/>
      <c r="B306" s="14"/>
      <c r="C306" s="14"/>
      <c r="Z306" s="5"/>
      <c r="AA306" s="5"/>
      <c r="AB306" s="5"/>
      <c r="AC306" s="5"/>
      <c r="AD306" s="5"/>
      <c r="BN306" s="14"/>
      <c r="BO306" s="14"/>
    </row>
    <row r="307" spans="1:67" s="4" customFormat="1" x14ac:dyDescent="0.25">
      <c r="A307" s="18"/>
      <c r="B307" s="14"/>
      <c r="C307" s="14"/>
      <c r="Z307" s="5"/>
      <c r="AA307" s="5"/>
      <c r="AB307" s="5"/>
      <c r="AC307" s="5"/>
      <c r="AD307" s="5"/>
      <c r="BN307" s="14"/>
      <c r="BO307" s="14"/>
    </row>
    <row r="308" spans="1:67" s="4" customFormat="1" x14ac:dyDescent="0.25">
      <c r="A308" s="18"/>
      <c r="B308" s="14"/>
      <c r="C308" s="14"/>
      <c r="Z308" s="5"/>
      <c r="AA308" s="5"/>
      <c r="AB308" s="5"/>
      <c r="AC308" s="5"/>
      <c r="AD308" s="5"/>
      <c r="BN308" s="14"/>
      <c r="BO308" s="14"/>
    </row>
    <row r="309" spans="1:67" s="4" customFormat="1" x14ac:dyDescent="0.25">
      <c r="A309" s="18"/>
      <c r="B309" s="14"/>
      <c r="C309" s="14"/>
      <c r="Z309" s="5"/>
      <c r="AA309" s="5"/>
      <c r="AB309" s="5"/>
      <c r="AC309" s="5"/>
      <c r="AD309" s="5"/>
      <c r="BN309" s="14"/>
      <c r="BO309" s="14"/>
    </row>
    <row r="310" spans="1:67" s="4" customFormat="1" x14ac:dyDescent="0.25">
      <c r="A310" s="18"/>
      <c r="B310" s="14"/>
      <c r="C310" s="14"/>
      <c r="Z310" s="5"/>
      <c r="AA310" s="5"/>
      <c r="AB310" s="5"/>
      <c r="AC310" s="5"/>
      <c r="AD310" s="5"/>
      <c r="BN310" s="14"/>
      <c r="BO310" s="14"/>
    </row>
    <row r="311" spans="1:67" s="4" customFormat="1" x14ac:dyDescent="0.25">
      <c r="A311" s="18"/>
      <c r="B311" s="14"/>
      <c r="C311" s="14"/>
      <c r="Z311" s="5"/>
      <c r="AA311" s="5"/>
      <c r="AB311" s="5"/>
      <c r="AC311" s="5"/>
      <c r="AD311" s="5"/>
      <c r="BN311" s="14"/>
      <c r="BO311" s="14"/>
    </row>
    <row r="312" spans="1:67" s="4" customFormat="1" x14ac:dyDescent="0.25">
      <c r="A312" s="18"/>
      <c r="B312" s="14"/>
      <c r="C312" s="14"/>
      <c r="Z312" s="5"/>
      <c r="AA312" s="5"/>
      <c r="AB312" s="5"/>
      <c r="AC312" s="5"/>
      <c r="AD312" s="5"/>
      <c r="BN312" s="14"/>
      <c r="BO312" s="14"/>
    </row>
    <row r="313" spans="1:67" s="4" customFormat="1" x14ac:dyDescent="0.25">
      <c r="A313" s="18"/>
      <c r="B313" s="14"/>
      <c r="C313" s="14"/>
      <c r="Z313" s="5"/>
      <c r="AA313" s="5"/>
      <c r="AB313" s="5"/>
      <c r="AC313" s="5"/>
      <c r="AD313" s="5"/>
      <c r="BN313" s="14"/>
      <c r="BO313" s="14"/>
    </row>
    <row r="314" spans="1:67" s="4" customFormat="1" x14ac:dyDescent="0.25">
      <c r="A314" s="18"/>
      <c r="B314" s="14"/>
      <c r="C314" s="14"/>
      <c r="Z314" s="5"/>
      <c r="AA314" s="5"/>
      <c r="AB314" s="5"/>
      <c r="AC314" s="5"/>
      <c r="AD314" s="5"/>
      <c r="BN314" s="14"/>
      <c r="BO314" s="14"/>
    </row>
    <row r="315" spans="1:67" s="4" customFormat="1" x14ac:dyDescent="0.25">
      <c r="A315" s="18"/>
      <c r="B315" s="14"/>
      <c r="C315" s="14"/>
      <c r="Z315" s="5"/>
      <c r="AA315" s="5"/>
      <c r="AB315" s="5"/>
      <c r="AC315" s="5"/>
      <c r="AD315" s="5"/>
      <c r="BN315" s="14"/>
      <c r="BO315" s="14"/>
    </row>
    <row r="316" spans="1:67" s="4" customFormat="1" x14ac:dyDescent="0.25">
      <c r="A316" s="18"/>
      <c r="B316" s="14"/>
      <c r="C316" s="14"/>
      <c r="Z316" s="5"/>
      <c r="AA316" s="5"/>
      <c r="AB316" s="5"/>
      <c r="AC316" s="5"/>
      <c r="AD316" s="5"/>
      <c r="BN316" s="14"/>
      <c r="BO316" s="14"/>
    </row>
    <row r="317" spans="1:67" s="4" customFormat="1" x14ac:dyDescent="0.25">
      <c r="A317" s="18"/>
      <c r="B317" s="14"/>
      <c r="C317" s="14"/>
      <c r="Z317" s="5"/>
      <c r="AA317" s="5"/>
      <c r="AB317" s="5"/>
      <c r="AC317" s="5"/>
      <c r="AD317" s="5"/>
      <c r="BN317" s="14"/>
      <c r="BO317" s="14"/>
    </row>
    <row r="318" spans="1:67" s="4" customFormat="1" x14ac:dyDescent="0.25">
      <c r="A318" s="18"/>
      <c r="B318" s="14"/>
      <c r="C318" s="14"/>
      <c r="Z318" s="5"/>
      <c r="AA318" s="5"/>
      <c r="AB318" s="5"/>
      <c r="AC318" s="5"/>
      <c r="AD318" s="5"/>
      <c r="BN318" s="14"/>
      <c r="BO318" s="14"/>
    </row>
    <row r="319" spans="1:67" s="4" customFormat="1" x14ac:dyDescent="0.25">
      <c r="A319" s="18"/>
      <c r="B319" s="14"/>
      <c r="C319" s="14"/>
      <c r="Z319" s="5"/>
      <c r="AA319" s="5"/>
      <c r="AB319" s="5"/>
      <c r="AC319" s="5"/>
      <c r="AD319" s="5"/>
      <c r="BN319" s="14"/>
      <c r="BO319" s="14"/>
    </row>
    <row r="320" spans="1:67" s="4" customFormat="1" x14ac:dyDescent="0.25">
      <c r="A320" s="18"/>
      <c r="B320" s="14"/>
      <c r="C320" s="14"/>
      <c r="Z320" s="5"/>
      <c r="AA320" s="5"/>
      <c r="AB320" s="5"/>
      <c r="AC320" s="5"/>
      <c r="AD320" s="5"/>
      <c r="BN320" s="14"/>
      <c r="BO320" s="14"/>
    </row>
    <row r="321" spans="1:67" s="4" customFormat="1" x14ac:dyDescent="0.25">
      <c r="A321" s="18"/>
      <c r="B321" s="14"/>
      <c r="C321" s="14"/>
      <c r="Z321" s="5"/>
      <c r="AA321" s="5"/>
      <c r="AB321" s="5"/>
      <c r="AC321" s="5"/>
      <c r="AD321" s="5"/>
      <c r="BN321" s="14"/>
      <c r="BO321" s="14"/>
    </row>
    <row r="322" spans="1:67" s="4" customFormat="1" x14ac:dyDescent="0.25">
      <c r="A322" s="18"/>
      <c r="B322" s="14"/>
      <c r="C322" s="14"/>
      <c r="Z322" s="5"/>
      <c r="AA322" s="5"/>
      <c r="AB322" s="5"/>
      <c r="AC322" s="5"/>
      <c r="AD322" s="5"/>
      <c r="BN322" s="14"/>
      <c r="BO322" s="14"/>
    </row>
    <row r="323" spans="1:67" s="4" customFormat="1" x14ac:dyDescent="0.25">
      <c r="A323" s="18"/>
      <c r="B323" s="14"/>
      <c r="C323" s="14"/>
      <c r="Z323" s="5"/>
      <c r="AA323" s="5"/>
      <c r="AB323" s="5"/>
      <c r="AC323" s="5"/>
      <c r="AD323" s="5"/>
      <c r="BN323" s="14"/>
      <c r="BO323" s="14"/>
    </row>
    <row r="324" spans="1:67" s="4" customFormat="1" x14ac:dyDescent="0.25">
      <c r="A324" s="18"/>
      <c r="B324" s="14"/>
      <c r="C324" s="14"/>
      <c r="Z324" s="5"/>
      <c r="AA324" s="5"/>
      <c r="AB324" s="5"/>
      <c r="AC324" s="5"/>
      <c r="AD324" s="5"/>
      <c r="BN324" s="14"/>
      <c r="BO324" s="14"/>
    </row>
    <row r="325" spans="1:67" s="4" customFormat="1" x14ac:dyDescent="0.25">
      <c r="A325" s="18"/>
      <c r="B325" s="14"/>
      <c r="C325" s="14"/>
      <c r="Z325" s="5"/>
      <c r="AA325" s="5"/>
      <c r="AB325" s="5"/>
      <c r="AC325" s="5"/>
      <c r="AD325" s="5"/>
      <c r="BN325" s="14"/>
      <c r="BO325" s="14"/>
    </row>
    <row r="326" spans="1:67" s="4" customFormat="1" x14ac:dyDescent="0.25">
      <c r="A326" s="18"/>
      <c r="B326" s="14"/>
      <c r="C326" s="14"/>
      <c r="Z326" s="5"/>
      <c r="AA326" s="5"/>
      <c r="AB326" s="5"/>
      <c r="AC326" s="5"/>
      <c r="AD326" s="5"/>
      <c r="BN326" s="14"/>
      <c r="BO326" s="14"/>
    </row>
    <row r="327" spans="1:67" s="4" customFormat="1" x14ac:dyDescent="0.25">
      <c r="A327" s="18"/>
      <c r="B327" s="14"/>
      <c r="C327" s="14"/>
      <c r="Z327" s="5"/>
      <c r="AA327" s="5"/>
      <c r="AB327" s="5"/>
      <c r="AC327" s="5"/>
      <c r="AD327" s="5"/>
      <c r="BN327" s="14"/>
      <c r="BO327" s="14"/>
    </row>
    <row r="328" spans="1:67" s="4" customFormat="1" x14ac:dyDescent="0.25">
      <c r="A328" s="18"/>
      <c r="B328" s="14"/>
      <c r="C328" s="14"/>
      <c r="Z328" s="5"/>
      <c r="AA328" s="5"/>
      <c r="AB328" s="5"/>
      <c r="AC328" s="5"/>
      <c r="AD328" s="5"/>
      <c r="BN328" s="14"/>
      <c r="BO328" s="14"/>
    </row>
    <row r="329" spans="1:67" s="4" customFormat="1" x14ac:dyDescent="0.25">
      <c r="A329" s="18"/>
      <c r="B329" s="14"/>
      <c r="C329" s="14"/>
      <c r="Z329" s="5"/>
      <c r="AA329" s="5"/>
      <c r="AB329" s="5"/>
      <c r="AC329" s="5"/>
      <c r="AD329" s="5"/>
      <c r="BN329" s="14"/>
      <c r="BO329" s="14"/>
    </row>
    <row r="330" spans="1:67" s="4" customFormat="1" x14ac:dyDescent="0.25">
      <c r="A330" s="18"/>
      <c r="B330" s="14"/>
      <c r="C330" s="14"/>
      <c r="Z330" s="5"/>
      <c r="AA330" s="5"/>
      <c r="AB330" s="5"/>
      <c r="AC330" s="5"/>
      <c r="AD330" s="5"/>
      <c r="BN330" s="14"/>
      <c r="BO330" s="14"/>
    </row>
    <row r="331" spans="1:67" s="4" customFormat="1" x14ac:dyDescent="0.25">
      <c r="A331" s="18"/>
      <c r="B331" s="14"/>
      <c r="C331" s="14"/>
      <c r="Z331" s="5"/>
      <c r="AA331" s="5"/>
      <c r="AB331" s="5"/>
      <c r="AC331" s="5"/>
      <c r="AD331" s="5"/>
      <c r="BN331" s="14"/>
      <c r="BO331" s="14"/>
    </row>
    <row r="332" spans="1:67" s="4" customFormat="1" x14ac:dyDescent="0.25">
      <c r="A332" s="18"/>
      <c r="B332" s="14"/>
      <c r="C332" s="14"/>
      <c r="Z332" s="5"/>
      <c r="AA332" s="5"/>
      <c r="AB332" s="5"/>
      <c r="AC332" s="5"/>
      <c r="AD332" s="5"/>
      <c r="BN332" s="14"/>
      <c r="BO332" s="14"/>
    </row>
    <row r="333" spans="1:67" s="4" customFormat="1" x14ac:dyDescent="0.25">
      <c r="A333" s="18"/>
      <c r="B333" s="14"/>
      <c r="C333" s="14"/>
      <c r="Z333" s="5"/>
      <c r="AA333" s="5"/>
      <c r="AB333" s="5"/>
      <c r="AC333" s="5"/>
      <c r="AD333" s="5"/>
      <c r="BN333" s="14"/>
      <c r="BO333" s="14"/>
    </row>
    <row r="334" spans="1:67" s="4" customFormat="1" x14ac:dyDescent="0.25">
      <c r="A334" s="18"/>
      <c r="B334" s="14"/>
      <c r="C334" s="14"/>
      <c r="Z334" s="5"/>
      <c r="AA334" s="5"/>
      <c r="AB334" s="5"/>
      <c r="AC334" s="5"/>
      <c r="AD334" s="5"/>
      <c r="BN334" s="14"/>
      <c r="BO334" s="14"/>
    </row>
    <row r="335" spans="1:67" s="4" customFormat="1" x14ac:dyDescent="0.25">
      <c r="A335" s="18"/>
      <c r="B335" s="14"/>
      <c r="C335" s="14"/>
      <c r="Z335" s="5"/>
      <c r="AA335" s="5"/>
      <c r="AB335" s="5"/>
      <c r="AC335" s="5"/>
      <c r="AD335" s="5"/>
      <c r="BN335" s="14"/>
      <c r="BO335" s="14"/>
    </row>
    <row r="336" spans="1:67" s="4" customFormat="1" x14ac:dyDescent="0.25">
      <c r="A336" s="18"/>
      <c r="B336" s="14"/>
      <c r="C336" s="14"/>
      <c r="Z336" s="5"/>
      <c r="AA336" s="5"/>
      <c r="AB336" s="5"/>
      <c r="AC336" s="5"/>
      <c r="AD336" s="5"/>
      <c r="BN336" s="14"/>
      <c r="BO336" s="14"/>
    </row>
    <row r="337" spans="1:67" s="4" customFormat="1" x14ac:dyDescent="0.25">
      <c r="A337" s="18"/>
      <c r="B337" s="14"/>
      <c r="C337" s="14"/>
      <c r="Z337" s="5"/>
      <c r="AA337" s="5"/>
      <c r="AB337" s="5"/>
      <c r="AC337" s="5"/>
      <c r="AD337" s="5"/>
      <c r="BN337" s="14"/>
      <c r="BO337" s="14"/>
    </row>
    <row r="338" spans="1:67" s="4" customFormat="1" x14ac:dyDescent="0.25">
      <c r="A338" s="18"/>
      <c r="B338" s="14"/>
      <c r="C338" s="14"/>
      <c r="Z338" s="5"/>
      <c r="AA338" s="5"/>
      <c r="AB338" s="5"/>
      <c r="AC338" s="5"/>
      <c r="AD338" s="5"/>
      <c r="BN338" s="14"/>
      <c r="BO338" s="14"/>
    </row>
    <row r="339" spans="1:67" s="4" customFormat="1" x14ac:dyDescent="0.25">
      <c r="A339" s="18"/>
      <c r="B339" s="14"/>
      <c r="C339" s="14"/>
      <c r="Z339" s="5"/>
      <c r="AA339" s="5"/>
      <c r="AB339" s="5"/>
      <c r="AC339" s="5"/>
      <c r="AD339" s="5"/>
      <c r="BN339" s="14"/>
      <c r="BO339" s="14"/>
    </row>
    <row r="340" spans="1:67" s="4" customFormat="1" x14ac:dyDescent="0.25">
      <c r="A340" s="18"/>
      <c r="B340" s="14"/>
      <c r="C340" s="14"/>
      <c r="Z340" s="5"/>
      <c r="AA340" s="5"/>
      <c r="AB340" s="5"/>
      <c r="AC340" s="5"/>
      <c r="AD340" s="5"/>
      <c r="BN340" s="14"/>
      <c r="BO340" s="14"/>
    </row>
    <row r="341" spans="1:67" s="4" customFormat="1" x14ac:dyDescent="0.25">
      <c r="A341" s="18"/>
      <c r="B341" s="14"/>
      <c r="C341" s="14"/>
      <c r="Z341" s="5"/>
      <c r="AA341" s="5"/>
      <c r="AB341" s="5"/>
      <c r="AC341" s="5"/>
      <c r="AD341" s="5"/>
      <c r="BN341" s="14"/>
      <c r="BO341" s="14"/>
    </row>
    <row r="342" spans="1:67" s="4" customFormat="1" x14ac:dyDescent="0.25">
      <c r="A342" s="18"/>
      <c r="B342" s="14"/>
      <c r="C342" s="14"/>
      <c r="Z342" s="5"/>
      <c r="AA342" s="5"/>
      <c r="AB342" s="5"/>
      <c r="AC342" s="5"/>
      <c r="AD342" s="5"/>
      <c r="BN342" s="14"/>
      <c r="BO342" s="14"/>
    </row>
    <row r="343" spans="1:67" s="4" customFormat="1" x14ac:dyDescent="0.25">
      <c r="A343" s="18"/>
      <c r="B343" s="14"/>
      <c r="C343" s="14"/>
      <c r="Z343" s="5"/>
      <c r="AA343" s="5"/>
      <c r="AB343" s="5"/>
      <c r="AC343" s="5"/>
      <c r="AD343" s="5"/>
      <c r="BN343" s="14"/>
      <c r="BO343" s="14"/>
    </row>
    <row r="344" spans="1:67" s="4" customFormat="1" x14ac:dyDescent="0.25">
      <c r="A344" s="18"/>
      <c r="B344" s="14"/>
      <c r="C344" s="14"/>
      <c r="Z344" s="5"/>
      <c r="AA344" s="5"/>
      <c r="AB344" s="5"/>
      <c r="AC344" s="5"/>
      <c r="AD344" s="5"/>
      <c r="BN344" s="14"/>
      <c r="BO344" s="14"/>
    </row>
    <row r="345" spans="1:67" s="4" customFormat="1" x14ac:dyDescent="0.25">
      <c r="A345" s="18"/>
      <c r="B345" s="14"/>
      <c r="C345" s="14"/>
      <c r="Z345" s="5"/>
      <c r="AA345" s="5"/>
      <c r="AB345" s="5"/>
      <c r="AC345" s="5"/>
      <c r="AD345" s="5"/>
      <c r="BN345" s="14"/>
      <c r="BO345" s="14"/>
    </row>
    <row r="346" spans="1:67" s="4" customFormat="1" x14ac:dyDescent="0.25">
      <c r="A346" s="18"/>
      <c r="B346" s="14"/>
      <c r="C346" s="14"/>
      <c r="Z346" s="5"/>
      <c r="AA346" s="5"/>
      <c r="AB346" s="5"/>
      <c r="AC346" s="5"/>
      <c r="AD346" s="5"/>
      <c r="BN346" s="14"/>
      <c r="BO346" s="14"/>
    </row>
    <row r="347" spans="1:67" s="4" customFormat="1" x14ac:dyDescent="0.25">
      <c r="A347" s="18"/>
      <c r="B347" s="14"/>
      <c r="C347" s="14"/>
      <c r="Z347" s="5"/>
      <c r="AA347" s="5"/>
      <c r="AB347" s="5"/>
      <c r="AC347" s="5"/>
      <c r="AD347" s="5"/>
      <c r="BN347" s="14"/>
      <c r="BO347" s="14"/>
    </row>
    <row r="348" spans="1:67" s="4" customFormat="1" x14ac:dyDescent="0.25">
      <c r="A348" s="18"/>
      <c r="B348" s="14"/>
      <c r="C348" s="14"/>
      <c r="Z348" s="5"/>
      <c r="AA348" s="5"/>
      <c r="AB348" s="5"/>
      <c r="AC348" s="5"/>
      <c r="AD348" s="5"/>
      <c r="BN348" s="14"/>
      <c r="BO348" s="14"/>
    </row>
    <row r="349" spans="1:67" s="4" customFormat="1" x14ac:dyDescent="0.25">
      <c r="A349" s="18"/>
      <c r="B349" s="14"/>
      <c r="C349" s="14"/>
      <c r="Z349" s="5"/>
      <c r="AA349" s="5"/>
      <c r="AB349" s="5"/>
      <c r="AC349" s="5"/>
      <c r="AD349" s="5"/>
      <c r="BN349" s="14"/>
      <c r="BO349" s="14"/>
    </row>
    <row r="350" spans="1:67" s="4" customFormat="1" x14ac:dyDescent="0.25">
      <c r="A350" s="18"/>
      <c r="B350" s="14"/>
      <c r="C350" s="14"/>
      <c r="Z350" s="5"/>
      <c r="AA350" s="5"/>
      <c r="AB350" s="5"/>
      <c r="AC350" s="5"/>
      <c r="AD350" s="5"/>
      <c r="BN350" s="14"/>
      <c r="BO350" s="14"/>
    </row>
    <row r="351" spans="1:67" s="4" customFormat="1" x14ac:dyDescent="0.25">
      <c r="A351" s="18"/>
      <c r="B351" s="14"/>
      <c r="C351" s="14"/>
      <c r="Z351" s="5"/>
      <c r="AA351" s="5"/>
      <c r="AB351" s="5"/>
      <c r="AC351" s="5"/>
      <c r="AD351" s="5"/>
      <c r="BN351" s="14"/>
      <c r="BO351" s="14"/>
    </row>
    <row r="352" spans="1:67" s="4" customFormat="1" x14ac:dyDescent="0.25">
      <c r="A352" s="18"/>
      <c r="B352" s="14"/>
      <c r="C352" s="14"/>
      <c r="Z352" s="5"/>
      <c r="AA352" s="5"/>
      <c r="AB352" s="5"/>
      <c r="AC352" s="5"/>
      <c r="AD352" s="5"/>
      <c r="BN352" s="14"/>
      <c r="BO352" s="14"/>
    </row>
    <row r="353" spans="1:67" s="4" customFormat="1" x14ac:dyDescent="0.25">
      <c r="A353" s="18"/>
      <c r="B353" s="14"/>
      <c r="C353" s="14"/>
      <c r="Z353" s="5"/>
      <c r="AA353" s="5"/>
      <c r="AB353" s="5"/>
      <c r="AC353" s="5"/>
      <c r="AD353" s="5"/>
      <c r="BN353" s="14"/>
      <c r="BO353" s="14"/>
    </row>
    <row r="354" spans="1:67" s="4" customFormat="1" x14ac:dyDescent="0.25">
      <c r="A354" s="18"/>
      <c r="B354" s="14"/>
      <c r="C354" s="14"/>
      <c r="Z354" s="5"/>
      <c r="AA354" s="5"/>
      <c r="AB354" s="5"/>
      <c r="AC354" s="5"/>
      <c r="AD354" s="5"/>
      <c r="BN354" s="14"/>
      <c r="BO354" s="14"/>
    </row>
    <row r="355" spans="1:67" s="4" customFormat="1" x14ac:dyDescent="0.25">
      <c r="A355" s="18"/>
      <c r="B355" s="14"/>
      <c r="C355" s="14"/>
      <c r="Z355" s="5"/>
      <c r="AA355" s="5"/>
      <c r="AB355" s="5"/>
      <c r="AC355" s="5"/>
      <c r="AD355" s="5"/>
      <c r="BN355" s="14"/>
      <c r="BO355" s="14"/>
    </row>
    <row r="356" spans="1:67" s="4" customFormat="1" x14ac:dyDescent="0.25">
      <c r="A356" s="18"/>
      <c r="B356" s="14"/>
      <c r="C356" s="14"/>
      <c r="Z356" s="5"/>
      <c r="AA356" s="5"/>
      <c r="AB356" s="5"/>
      <c r="AC356" s="5"/>
      <c r="AD356" s="5"/>
      <c r="BN356" s="14"/>
      <c r="BO356" s="14"/>
    </row>
    <row r="357" spans="1:67" s="4" customFormat="1" x14ac:dyDescent="0.25">
      <c r="A357" s="18"/>
      <c r="B357" s="14"/>
      <c r="C357" s="14"/>
      <c r="Z357" s="5"/>
      <c r="AA357" s="5"/>
      <c r="AB357" s="5"/>
      <c r="AC357" s="5"/>
      <c r="AD357" s="5"/>
      <c r="BN357" s="14"/>
      <c r="BO357" s="14"/>
    </row>
    <row r="358" spans="1:67" s="4" customFormat="1" x14ac:dyDescent="0.25">
      <c r="A358" s="18"/>
      <c r="B358" s="14"/>
      <c r="C358" s="14"/>
      <c r="Z358" s="5"/>
      <c r="AA358" s="5"/>
      <c r="AB358" s="5"/>
      <c r="AC358" s="5"/>
      <c r="AD358" s="5"/>
      <c r="BN358" s="14"/>
      <c r="BO358" s="14"/>
    </row>
    <row r="359" spans="1:67" s="4" customFormat="1" x14ac:dyDescent="0.25">
      <c r="A359" s="18"/>
      <c r="B359" s="14"/>
      <c r="C359" s="14"/>
      <c r="Z359" s="5"/>
      <c r="AA359" s="5"/>
      <c r="AB359" s="5"/>
      <c r="AC359" s="5"/>
      <c r="AD359" s="5"/>
      <c r="BN359" s="14"/>
      <c r="BO359" s="14"/>
    </row>
    <row r="360" spans="1:67" s="4" customFormat="1" x14ac:dyDescent="0.25">
      <c r="A360" s="18"/>
      <c r="B360" s="14"/>
      <c r="C360" s="14"/>
      <c r="Z360" s="5"/>
      <c r="AA360" s="5"/>
      <c r="AB360" s="5"/>
      <c r="AC360" s="5"/>
      <c r="AD360" s="5"/>
      <c r="BN360" s="14"/>
      <c r="BO360" s="14"/>
    </row>
    <row r="361" spans="1:67" s="4" customFormat="1" x14ac:dyDescent="0.25">
      <c r="A361" s="18"/>
      <c r="B361" s="14"/>
      <c r="C361" s="14"/>
      <c r="Z361" s="5"/>
      <c r="AA361" s="5"/>
      <c r="AB361" s="5"/>
      <c r="AC361" s="5"/>
      <c r="AD361" s="5"/>
      <c r="BN361" s="14"/>
      <c r="BO361" s="14"/>
    </row>
    <row r="362" spans="1:67" s="4" customFormat="1" x14ac:dyDescent="0.25">
      <c r="A362" s="18"/>
      <c r="B362" s="14"/>
      <c r="C362" s="14"/>
      <c r="Z362" s="5"/>
      <c r="AA362" s="5"/>
      <c r="AB362" s="5"/>
      <c r="AC362" s="5"/>
      <c r="AD362" s="5"/>
      <c r="BN362" s="14"/>
      <c r="BO362" s="14"/>
    </row>
    <row r="363" spans="1:67" s="4" customFormat="1" x14ac:dyDescent="0.25">
      <c r="A363" s="18"/>
      <c r="B363" s="14"/>
      <c r="C363" s="14"/>
      <c r="Z363" s="5"/>
      <c r="AA363" s="5"/>
      <c r="AB363" s="5"/>
      <c r="AC363" s="5"/>
      <c r="AD363" s="5"/>
      <c r="BN363" s="14"/>
      <c r="BO363" s="14"/>
    </row>
    <row r="364" spans="1:67" s="4" customFormat="1" x14ac:dyDescent="0.25">
      <c r="A364" s="18"/>
      <c r="B364" s="14"/>
      <c r="C364" s="14"/>
      <c r="Z364" s="5"/>
      <c r="AA364" s="5"/>
      <c r="AB364" s="5"/>
      <c r="AC364" s="5"/>
      <c r="AD364" s="5"/>
      <c r="BN364" s="14"/>
      <c r="BO364" s="14"/>
    </row>
    <row r="365" spans="1:67" s="4" customFormat="1" x14ac:dyDescent="0.25">
      <c r="A365" s="18"/>
      <c r="B365" s="14"/>
      <c r="C365" s="14"/>
      <c r="Z365" s="5"/>
      <c r="AA365" s="5"/>
      <c r="AB365" s="5"/>
      <c r="AC365" s="5"/>
      <c r="AD365" s="5"/>
      <c r="BN365" s="14"/>
      <c r="BO365" s="14"/>
    </row>
    <row r="366" spans="1:67" s="4" customFormat="1" x14ac:dyDescent="0.25">
      <c r="A366" s="18"/>
      <c r="B366" s="14"/>
      <c r="C366" s="14"/>
      <c r="Z366" s="5"/>
      <c r="AA366" s="5"/>
      <c r="AB366" s="5"/>
      <c r="AC366" s="5"/>
      <c r="AD366" s="5"/>
      <c r="BN366" s="14"/>
      <c r="BO366" s="14"/>
    </row>
    <row r="367" spans="1:67" s="4" customFormat="1" x14ac:dyDescent="0.25">
      <c r="A367" s="18"/>
      <c r="B367" s="14"/>
      <c r="C367" s="14"/>
      <c r="Z367" s="5"/>
      <c r="AA367" s="5"/>
      <c r="AB367" s="5"/>
      <c r="AC367" s="5"/>
      <c r="AD367" s="5"/>
      <c r="BN367" s="14"/>
      <c r="BO367" s="14"/>
    </row>
    <row r="368" spans="1:67" s="4" customFormat="1" x14ac:dyDescent="0.25">
      <c r="A368" s="18"/>
      <c r="B368" s="14"/>
      <c r="C368" s="14"/>
      <c r="Z368" s="5"/>
      <c r="AA368" s="5"/>
      <c r="AB368" s="5"/>
      <c r="AC368" s="5"/>
      <c r="AD368" s="5"/>
      <c r="BN368" s="14"/>
      <c r="BO368" s="14"/>
    </row>
    <row r="369" spans="1:67" s="4" customFormat="1" x14ac:dyDescent="0.25">
      <c r="A369" s="18"/>
      <c r="B369" s="14"/>
      <c r="C369" s="14"/>
      <c r="Z369" s="5"/>
      <c r="AA369" s="5"/>
      <c r="AB369" s="5"/>
      <c r="AC369" s="5"/>
      <c r="AD369" s="5"/>
      <c r="BN369" s="14"/>
      <c r="BO369" s="14"/>
    </row>
    <row r="370" spans="1:67" s="4" customFormat="1" x14ac:dyDescent="0.25">
      <c r="A370" s="18"/>
      <c r="B370" s="14"/>
      <c r="C370" s="14"/>
      <c r="Z370" s="5"/>
      <c r="AA370" s="5"/>
      <c r="AB370" s="5"/>
      <c r="AC370" s="5"/>
      <c r="AD370" s="5"/>
      <c r="BN370" s="14"/>
      <c r="BO370" s="14"/>
    </row>
    <row r="371" spans="1:67" s="4" customFormat="1" x14ac:dyDescent="0.25">
      <c r="A371" s="18"/>
      <c r="B371" s="14"/>
      <c r="C371" s="14"/>
      <c r="Z371" s="5"/>
      <c r="AA371" s="5"/>
      <c r="AB371" s="5"/>
      <c r="AC371" s="5"/>
      <c r="AD371" s="5"/>
      <c r="BN371" s="14"/>
      <c r="BO371" s="14"/>
    </row>
    <row r="372" spans="1:67" s="4" customFormat="1" x14ac:dyDescent="0.25">
      <c r="A372" s="18"/>
      <c r="B372" s="14"/>
      <c r="C372" s="14"/>
      <c r="Z372" s="5"/>
      <c r="AA372" s="5"/>
      <c r="AB372" s="5"/>
      <c r="AC372" s="5"/>
      <c r="AD372" s="5"/>
      <c r="BN372" s="14"/>
      <c r="BO372" s="14"/>
    </row>
    <row r="373" spans="1:67" s="4" customFormat="1" x14ac:dyDescent="0.25">
      <c r="A373" s="18"/>
      <c r="B373" s="14"/>
      <c r="C373" s="14"/>
      <c r="Z373" s="5"/>
      <c r="AA373" s="5"/>
      <c r="AB373" s="5"/>
      <c r="AC373" s="5"/>
      <c r="AD373" s="5"/>
      <c r="BN373" s="14"/>
      <c r="BO373" s="14"/>
    </row>
    <row r="374" spans="1:67" s="4" customFormat="1" x14ac:dyDescent="0.25">
      <c r="A374" s="18"/>
      <c r="B374" s="14"/>
      <c r="C374" s="14"/>
      <c r="Z374" s="5"/>
      <c r="AA374" s="5"/>
      <c r="AB374" s="5"/>
      <c r="AC374" s="5"/>
      <c r="AD374" s="5"/>
      <c r="BN374" s="14"/>
      <c r="BO374" s="14"/>
    </row>
    <row r="375" spans="1:67" s="4" customFormat="1" x14ac:dyDescent="0.25">
      <c r="A375" s="18"/>
      <c r="B375" s="14"/>
      <c r="C375" s="14"/>
      <c r="Z375" s="5"/>
      <c r="AA375" s="5"/>
      <c r="AB375" s="5"/>
      <c r="AC375" s="5"/>
      <c r="AD375" s="5"/>
      <c r="BN375" s="14"/>
      <c r="BO375" s="14"/>
    </row>
    <row r="376" spans="1:67" s="4" customFormat="1" x14ac:dyDescent="0.25">
      <c r="A376" s="18"/>
      <c r="B376" s="14"/>
      <c r="C376" s="14"/>
      <c r="Z376" s="5"/>
      <c r="AA376" s="5"/>
      <c r="AB376" s="5"/>
      <c r="AC376" s="5"/>
      <c r="AD376" s="5"/>
      <c r="BN376" s="14"/>
      <c r="BO376" s="14"/>
    </row>
    <row r="377" spans="1:67" s="4" customFormat="1" x14ac:dyDescent="0.25">
      <c r="A377" s="18"/>
      <c r="B377" s="14"/>
      <c r="C377" s="14"/>
      <c r="Z377" s="5"/>
      <c r="AA377" s="5"/>
      <c r="AB377" s="5"/>
      <c r="AC377" s="5"/>
      <c r="AD377" s="5"/>
      <c r="BN377" s="14"/>
      <c r="BO377" s="14"/>
    </row>
    <row r="378" spans="1:67" s="4" customFormat="1" x14ac:dyDescent="0.25">
      <c r="A378" s="18"/>
      <c r="B378" s="14"/>
      <c r="C378" s="14"/>
      <c r="Z378" s="5"/>
      <c r="AA378" s="5"/>
      <c r="AB378" s="5"/>
      <c r="AC378" s="5"/>
      <c r="AD378" s="5"/>
      <c r="BN378" s="14"/>
      <c r="BO378" s="14"/>
    </row>
    <row r="379" spans="1:67" s="4" customFormat="1" x14ac:dyDescent="0.25">
      <c r="A379" s="18"/>
      <c r="B379" s="14"/>
      <c r="C379" s="14"/>
      <c r="Z379" s="5"/>
      <c r="AA379" s="5"/>
      <c r="AB379" s="5"/>
      <c r="AC379" s="5"/>
      <c r="AD379" s="5"/>
      <c r="BN379" s="14"/>
      <c r="BO379" s="14"/>
    </row>
    <row r="380" spans="1:67" s="4" customFormat="1" x14ac:dyDescent="0.25">
      <c r="A380" s="18"/>
      <c r="B380" s="14"/>
      <c r="C380" s="14"/>
      <c r="Z380" s="5"/>
      <c r="AA380" s="5"/>
      <c r="AB380" s="5"/>
      <c r="AC380" s="5"/>
      <c r="AD380" s="5"/>
      <c r="BN380" s="14"/>
      <c r="BO380" s="14"/>
    </row>
    <row r="381" spans="1:67" s="4" customFormat="1" x14ac:dyDescent="0.25">
      <c r="A381" s="18"/>
      <c r="B381" s="14"/>
      <c r="C381" s="14"/>
      <c r="Z381" s="5"/>
      <c r="AA381" s="5"/>
      <c r="AB381" s="5"/>
      <c r="AC381" s="5"/>
      <c r="AD381" s="5"/>
      <c r="BN381" s="14"/>
      <c r="BO381" s="14"/>
    </row>
    <row r="382" spans="1:67" s="4" customFormat="1" x14ac:dyDescent="0.25">
      <c r="A382" s="18"/>
      <c r="B382" s="14"/>
      <c r="C382" s="14"/>
      <c r="Z382" s="5"/>
      <c r="AA382" s="5"/>
      <c r="AB382" s="5"/>
      <c r="AC382" s="5"/>
      <c r="AD382" s="5"/>
      <c r="BN382" s="14"/>
      <c r="BO382" s="14"/>
    </row>
    <row r="383" spans="1:67" s="4" customFormat="1" x14ac:dyDescent="0.25">
      <c r="A383" s="18"/>
      <c r="B383" s="14"/>
      <c r="C383" s="14"/>
      <c r="Z383" s="5"/>
      <c r="AA383" s="5"/>
      <c r="AB383" s="5"/>
      <c r="AC383" s="5"/>
      <c r="AD383" s="5"/>
      <c r="BN383" s="14"/>
      <c r="BO383" s="14"/>
    </row>
    <row r="384" spans="1:67" s="4" customFormat="1" x14ac:dyDescent="0.25">
      <c r="A384" s="18"/>
      <c r="B384" s="14"/>
      <c r="C384" s="14"/>
      <c r="Z384" s="5"/>
      <c r="AA384" s="5"/>
      <c r="AB384" s="5"/>
      <c r="AC384" s="5"/>
      <c r="AD384" s="5"/>
      <c r="BN384" s="14"/>
      <c r="BO384" s="14"/>
    </row>
    <row r="385" spans="1:67" s="4" customFormat="1" x14ac:dyDescent="0.25">
      <c r="A385" s="18"/>
      <c r="B385" s="14"/>
      <c r="C385" s="14"/>
      <c r="Z385" s="5"/>
      <c r="AA385" s="5"/>
      <c r="AB385" s="5"/>
      <c r="AC385" s="5"/>
      <c r="AD385" s="5"/>
      <c r="BN385" s="14"/>
      <c r="BO385" s="14"/>
    </row>
    <row r="386" spans="1:67" s="4" customFormat="1" x14ac:dyDescent="0.25">
      <c r="A386" s="18"/>
      <c r="B386" s="14"/>
      <c r="C386" s="14"/>
      <c r="Z386" s="5"/>
      <c r="AA386" s="5"/>
      <c r="AB386" s="5"/>
      <c r="AC386" s="5"/>
      <c r="AD386" s="5"/>
      <c r="BN386" s="14"/>
      <c r="BO386" s="14"/>
    </row>
    <row r="387" spans="1:67" s="4" customFormat="1" x14ac:dyDescent="0.25">
      <c r="A387" s="18"/>
      <c r="B387" s="14"/>
      <c r="C387" s="14"/>
      <c r="Z387" s="5"/>
      <c r="AA387" s="5"/>
      <c r="AB387" s="5"/>
      <c r="AC387" s="5"/>
      <c r="AD387" s="5"/>
      <c r="BN387" s="14"/>
      <c r="BO387" s="14"/>
    </row>
    <row r="388" spans="1:67" s="4" customFormat="1" x14ac:dyDescent="0.25">
      <c r="A388" s="18"/>
      <c r="B388" s="14"/>
      <c r="C388" s="14"/>
      <c r="Z388" s="5"/>
      <c r="AA388" s="5"/>
      <c r="AB388" s="5"/>
      <c r="AC388" s="5"/>
      <c r="AD388" s="5"/>
      <c r="BN388" s="14"/>
      <c r="BO388" s="14"/>
    </row>
    <row r="389" spans="1:67" s="4" customFormat="1" x14ac:dyDescent="0.25">
      <c r="A389" s="18"/>
      <c r="B389" s="14"/>
      <c r="C389" s="14"/>
      <c r="Z389" s="5"/>
      <c r="AA389" s="5"/>
      <c r="AB389" s="5"/>
      <c r="AC389" s="5"/>
      <c r="AD389" s="5"/>
      <c r="BN389" s="14"/>
      <c r="BO389" s="14"/>
    </row>
    <row r="390" spans="1:67" s="4" customFormat="1" x14ac:dyDescent="0.25">
      <c r="A390" s="18"/>
      <c r="B390" s="14"/>
      <c r="C390" s="14"/>
      <c r="Z390" s="5"/>
      <c r="AA390" s="5"/>
      <c r="AB390" s="5"/>
      <c r="AC390" s="5"/>
      <c r="AD390" s="5"/>
      <c r="BN390" s="14"/>
      <c r="BO390" s="14"/>
    </row>
    <row r="391" spans="1:67" s="4" customFormat="1" x14ac:dyDescent="0.25">
      <c r="A391" s="18"/>
      <c r="B391" s="14"/>
      <c r="C391" s="14"/>
      <c r="Z391" s="5"/>
      <c r="AA391" s="5"/>
      <c r="AB391" s="5"/>
      <c r="AC391" s="5"/>
      <c r="AD391" s="5"/>
      <c r="BN391" s="14"/>
      <c r="BO391" s="14"/>
    </row>
    <row r="392" spans="1:67" s="4" customFormat="1" x14ac:dyDescent="0.25">
      <c r="A392" s="18"/>
      <c r="B392" s="14"/>
      <c r="C392" s="14"/>
      <c r="Z392" s="5"/>
      <c r="AA392" s="5"/>
      <c r="AB392" s="5"/>
      <c r="AC392" s="5"/>
      <c r="AD392" s="5"/>
      <c r="BN392" s="14"/>
      <c r="BO392" s="14"/>
    </row>
    <row r="393" spans="1:67" s="4" customFormat="1" x14ac:dyDescent="0.25">
      <c r="A393" s="18"/>
      <c r="B393" s="14"/>
      <c r="C393" s="14"/>
      <c r="Z393" s="5"/>
      <c r="AA393" s="5"/>
      <c r="AB393" s="5"/>
      <c r="AC393" s="5"/>
      <c r="AD393" s="5"/>
      <c r="BN393" s="14"/>
      <c r="BO393" s="14"/>
    </row>
    <row r="394" spans="1:67" s="4" customFormat="1" x14ac:dyDescent="0.25">
      <c r="A394" s="18"/>
      <c r="B394" s="14"/>
      <c r="C394" s="14"/>
      <c r="Z394" s="5"/>
      <c r="AA394" s="5"/>
      <c r="AB394" s="5"/>
      <c r="AC394" s="5"/>
      <c r="AD394" s="5"/>
      <c r="BN394" s="14"/>
      <c r="BO394" s="14"/>
    </row>
    <row r="395" spans="1:67" s="4" customFormat="1" x14ac:dyDescent="0.25">
      <c r="A395" s="18"/>
      <c r="B395" s="14"/>
      <c r="C395" s="14"/>
      <c r="Z395" s="5"/>
      <c r="AA395" s="5"/>
      <c r="AB395" s="5"/>
      <c r="AC395" s="5"/>
      <c r="AD395" s="5"/>
      <c r="BN395" s="14"/>
      <c r="BO395" s="14"/>
    </row>
    <row r="396" spans="1:67" s="4" customFormat="1" x14ac:dyDescent="0.25">
      <c r="A396" s="18"/>
      <c r="B396" s="14"/>
      <c r="C396" s="14"/>
      <c r="Z396" s="5"/>
      <c r="AA396" s="5"/>
      <c r="AB396" s="5"/>
      <c r="AC396" s="5"/>
      <c r="AD396" s="5"/>
      <c r="BN396" s="14"/>
      <c r="BO396" s="14"/>
    </row>
    <row r="397" spans="1:67" s="4" customFormat="1" x14ac:dyDescent="0.25">
      <c r="A397" s="18"/>
      <c r="B397" s="14"/>
      <c r="C397" s="14"/>
      <c r="Z397" s="5"/>
      <c r="AA397" s="5"/>
      <c r="AB397" s="5"/>
      <c r="AC397" s="5"/>
      <c r="AD397" s="5"/>
      <c r="BN397" s="14"/>
      <c r="BO397" s="14"/>
    </row>
    <row r="398" spans="1:67" s="4" customFormat="1" x14ac:dyDescent="0.25">
      <c r="A398" s="18"/>
      <c r="B398" s="14"/>
      <c r="C398" s="14"/>
      <c r="Z398" s="5"/>
      <c r="AA398" s="5"/>
      <c r="AB398" s="5"/>
      <c r="AC398" s="5"/>
      <c r="AD398" s="5"/>
      <c r="BN398" s="14"/>
      <c r="BO398" s="14"/>
    </row>
    <row r="399" spans="1:67" s="4" customFormat="1" x14ac:dyDescent="0.25">
      <c r="A399" s="18"/>
      <c r="B399" s="14"/>
      <c r="C399" s="14"/>
      <c r="Z399" s="5"/>
      <c r="AA399" s="5"/>
      <c r="AB399" s="5"/>
      <c r="AC399" s="5"/>
      <c r="AD399" s="5"/>
      <c r="BN399" s="14"/>
      <c r="BO399" s="14"/>
    </row>
    <row r="400" spans="1:67" s="4" customFormat="1" x14ac:dyDescent="0.25">
      <c r="A400" s="18"/>
      <c r="B400" s="14"/>
      <c r="C400" s="14"/>
      <c r="Z400" s="5"/>
      <c r="AA400" s="5"/>
      <c r="AB400" s="5"/>
      <c r="AC400" s="5"/>
      <c r="AD400" s="5"/>
      <c r="BN400" s="14"/>
      <c r="BO400" s="14"/>
    </row>
    <row r="401" spans="1:67" s="4" customFormat="1" x14ac:dyDescent="0.25">
      <c r="A401" s="18"/>
      <c r="B401" s="14"/>
      <c r="C401" s="14"/>
      <c r="Z401" s="5"/>
      <c r="AA401" s="5"/>
      <c r="AB401" s="5"/>
      <c r="AC401" s="5"/>
      <c r="AD401" s="5"/>
      <c r="BN401" s="14"/>
      <c r="BO401" s="14"/>
    </row>
    <row r="402" spans="1:67" s="4" customFormat="1" x14ac:dyDescent="0.25">
      <c r="A402" s="18"/>
      <c r="B402" s="14"/>
      <c r="C402" s="14"/>
      <c r="Z402" s="5"/>
      <c r="AA402" s="5"/>
      <c r="AB402" s="5"/>
      <c r="AC402" s="5"/>
      <c r="AD402" s="5"/>
      <c r="BN402" s="14"/>
      <c r="BO402" s="14"/>
    </row>
    <row r="403" spans="1:67" s="4" customFormat="1" x14ac:dyDescent="0.25">
      <c r="A403" s="18"/>
      <c r="B403" s="14"/>
      <c r="C403" s="14"/>
      <c r="Z403" s="5"/>
      <c r="AA403" s="5"/>
      <c r="AB403" s="5"/>
      <c r="AC403" s="5"/>
      <c r="AD403" s="5"/>
      <c r="BN403" s="14"/>
      <c r="BO403" s="14"/>
    </row>
    <row r="404" spans="1:67" s="4" customFormat="1" x14ac:dyDescent="0.25">
      <c r="A404" s="18"/>
      <c r="B404" s="14"/>
      <c r="C404" s="14"/>
      <c r="Z404" s="5"/>
      <c r="AA404" s="5"/>
      <c r="AB404" s="5"/>
      <c r="AC404" s="5"/>
      <c r="AD404" s="5"/>
      <c r="BN404" s="14"/>
      <c r="BO404" s="14"/>
    </row>
    <row r="405" spans="1:67" s="4" customFormat="1" x14ac:dyDescent="0.25">
      <c r="A405" s="18"/>
      <c r="B405" s="14"/>
      <c r="C405" s="14"/>
      <c r="Z405" s="5"/>
      <c r="AA405" s="5"/>
      <c r="AB405" s="5"/>
      <c r="AC405" s="5"/>
      <c r="AD405" s="5"/>
      <c r="BN405" s="14"/>
      <c r="BO405" s="14"/>
    </row>
    <row r="406" spans="1:67" s="4" customFormat="1" x14ac:dyDescent="0.25">
      <c r="A406" s="18"/>
      <c r="B406" s="14"/>
      <c r="C406" s="14"/>
      <c r="Z406" s="5"/>
      <c r="AA406" s="5"/>
      <c r="AB406" s="5"/>
      <c r="AC406" s="5"/>
      <c r="AD406" s="5"/>
      <c r="BN406" s="14"/>
      <c r="BO406" s="14"/>
    </row>
    <row r="407" spans="1:67" s="4" customFormat="1" x14ac:dyDescent="0.25">
      <c r="A407" s="18"/>
      <c r="B407" s="14"/>
      <c r="C407" s="14"/>
      <c r="Z407" s="5"/>
      <c r="AA407" s="5"/>
      <c r="AB407" s="5"/>
      <c r="AC407" s="5"/>
      <c r="AD407" s="5"/>
      <c r="BN407" s="14"/>
      <c r="BO407" s="14"/>
    </row>
    <row r="408" spans="1:67" s="4" customFormat="1" x14ac:dyDescent="0.25">
      <c r="A408" s="18"/>
      <c r="B408" s="14"/>
      <c r="C408" s="14"/>
      <c r="Z408" s="5"/>
      <c r="AA408" s="5"/>
      <c r="AB408" s="5"/>
      <c r="AC408" s="5"/>
      <c r="AD408" s="5"/>
      <c r="BN408" s="14"/>
      <c r="BO408" s="14"/>
    </row>
    <row r="409" spans="1:67" s="4" customFormat="1" x14ac:dyDescent="0.25">
      <c r="A409" s="18"/>
      <c r="B409" s="14"/>
      <c r="C409" s="14"/>
      <c r="Z409" s="5"/>
      <c r="AA409" s="5"/>
      <c r="AB409" s="5"/>
      <c r="AC409" s="5"/>
      <c r="AD409" s="5"/>
      <c r="BN409" s="14"/>
      <c r="BO409" s="14"/>
    </row>
    <row r="410" spans="1:67" s="4" customFormat="1" x14ac:dyDescent="0.25">
      <c r="A410" s="18"/>
      <c r="B410" s="14"/>
      <c r="C410" s="14"/>
      <c r="Z410" s="5"/>
      <c r="AA410" s="5"/>
      <c r="AB410" s="5"/>
      <c r="AC410" s="5"/>
      <c r="AD410" s="5"/>
      <c r="BN410" s="14"/>
      <c r="BO410" s="14"/>
    </row>
    <row r="411" spans="1:67" s="4" customFormat="1" x14ac:dyDescent="0.25">
      <c r="A411" s="18"/>
      <c r="B411" s="14"/>
      <c r="C411" s="14"/>
      <c r="Z411" s="5"/>
      <c r="AA411" s="5"/>
      <c r="AB411" s="5"/>
      <c r="AC411" s="5"/>
      <c r="AD411" s="5"/>
      <c r="BN411" s="14"/>
      <c r="BO411" s="14"/>
    </row>
    <row r="412" spans="1:67" s="4" customFormat="1" x14ac:dyDescent="0.25">
      <c r="A412" s="18"/>
      <c r="B412" s="14"/>
      <c r="C412" s="14"/>
      <c r="Z412" s="5"/>
      <c r="AA412" s="5"/>
      <c r="AB412" s="5"/>
      <c r="AC412" s="5"/>
      <c r="AD412" s="5"/>
      <c r="BN412" s="14"/>
      <c r="BO412" s="14"/>
    </row>
    <row r="413" spans="1:67" s="4" customFormat="1" x14ac:dyDescent="0.25">
      <c r="A413" s="18"/>
      <c r="B413" s="14"/>
      <c r="C413" s="14"/>
      <c r="Z413" s="5"/>
      <c r="AA413" s="5"/>
      <c r="AB413" s="5"/>
      <c r="AC413" s="5"/>
      <c r="AD413" s="5"/>
      <c r="BN413" s="14"/>
      <c r="BO413" s="14"/>
    </row>
    <row r="414" spans="1:67" s="4" customFormat="1" x14ac:dyDescent="0.25">
      <c r="A414" s="18"/>
      <c r="B414" s="14"/>
      <c r="C414" s="14"/>
      <c r="Z414" s="5"/>
      <c r="AA414" s="5"/>
      <c r="AB414" s="5"/>
      <c r="AC414" s="5"/>
      <c r="AD414" s="5"/>
      <c r="BN414" s="14"/>
      <c r="BO414" s="14"/>
    </row>
    <row r="415" spans="1:67" s="4" customFormat="1" x14ac:dyDescent="0.25">
      <c r="A415" s="18"/>
      <c r="B415" s="14"/>
      <c r="C415" s="14"/>
      <c r="Z415" s="5"/>
      <c r="AA415" s="5"/>
      <c r="AB415" s="5"/>
      <c r="AC415" s="5"/>
      <c r="AD415" s="5"/>
      <c r="BN415" s="14"/>
      <c r="BO415" s="14"/>
    </row>
    <row r="416" spans="1:67" s="4" customFormat="1" x14ac:dyDescent="0.25">
      <c r="A416" s="18"/>
      <c r="B416" s="14"/>
      <c r="C416" s="14"/>
      <c r="Z416" s="5"/>
      <c r="AA416" s="5"/>
      <c r="AB416" s="5"/>
      <c r="AC416" s="5"/>
      <c r="AD416" s="5"/>
      <c r="BN416" s="14"/>
      <c r="BO416" s="14"/>
    </row>
    <row r="417" spans="1:67" s="4" customFormat="1" x14ac:dyDescent="0.25">
      <c r="A417" s="18"/>
      <c r="B417" s="14"/>
      <c r="C417" s="14"/>
      <c r="Z417" s="5"/>
      <c r="AA417" s="5"/>
      <c r="AB417" s="5"/>
      <c r="AC417" s="5"/>
      <c r="AD417" s="5"/>
      <c r="BN417" s="14"/>
      <c r="BO417" s="14"/>
    </row>
    <row r="418" spans="1:67" s="4" customFormat="1" x14ac:dyDescent="0.25">
      <c r="A418" s="18"/>
      <c r="B418" s="14"/>
      <c r="C418" s="14"/>
      <c r="Z418" s="5"/>
      <c r="AA418" s="5"/>
      <c r="AB418" s="5"/>
      <c r="AC418" s="5"/>
      <c r="AD418" s="5"/>
      <c r="BN418" s="14"/>
      <c r="BO418" s="14"/>
    </row>
    <row r="419" spans="1:67" s="4" customFormat="1" x14ac:dyDescent="0.25">
      <c r="A419" s="18"/>
      <c r="B419" s="14"/>
      <c r="C419" s="14"/>
      <c r="Z419" s="5"/>
      <c r="AA419" s="5"/>
      <c r="AB419" s="5"/>
      <c r="AC419" s="5"/>
      <c r="AD419" s="5"/>
      <c r="BN419" s="14"/>
      <c r="BO419" s="14"/>
    </row>
    <row r="420" spans="1:67" s="4" customFormat="1" x14ac:dyDescent="0.25">
      <c r="A420" s="18"/>
      <c r="B420" s="14"/>
      <c r="C420" s="14"/>
      <c r="Z420" s="5"/>
      <c r="AA420" s="5"/>
      <c r="AB420" s="5"/>
      <c r="AC420" s="5"/>
      <c r="AD420" s="5"/>
      <c r="BN420" s="14"/>
      <c r="BO420" s="14"/>
    </row>
    <row r="421" spans="1:67" s="4" customFormat="1" x14ac:dyDescent="0.25">
      <c r="A421" s="18"/>
      <c r="B421" s="14"/>
      <c r="C421" s="14"/>
      <c r="Z421" s="5"/>
      <c r="AA421" s="5"/>
      <c r="AB421" s="5"/>
      <c r="AC421" s="5"/>
      <c r="AD421" s="5"/>
      <c r="BN421" s="14"/>
      <c r="BO421" s="14"/>
    </row>
    <row r="422" spans="1:67" s="4" customFormat="1" x14ac:dyDescent="0.25">
      <c r="A422" s="18"/>
      <c r="B422" s="14"/>
      <c r="C422" s="14"/>
      <c r="Z422" s="5"/>
      <c r="AA422" s="5"/>
      <c r="AB422" s="5"/>
      <c r="AC422" s="5"/>
      <c r="AD422" s="5"/>
      <c r="BN422" s="14"/>
      <c r="BO422" s="14"/>
    </row>
    <row r="423" spans="1:67" s="4" customFormat="1" x14ac:dyDescent="0.25">
      <c r="A423" s="18"/>
      <c r="B423" s="14"/>
      <c r="C423" s="14"/>
      <c r="Z423" s="5"/>
      <c r="AA423" s="5"/>
      <c r="AB423" s="5"/>
      <c r="AC423" s="5"/>
      <c r="AD423" s="5"/>
      <c r="BN423" s="14"/>
      <c r="BO423" s="14"/>
    </row>
    <row r="424" spans="1:67" s="4" customFormat="1" x14ac:dyDescent="0.25">
      <c r="A424" s="18"/>
      <c r="B424" s="14"/>
      <c r="C424" s="14"/>
      <c r="Z424" s="5"/>
      <c r="AA424" s="5"/>
      <c r="AB424" s="5"/>
      <c r="AC424" s="5"/>
      <c r="AD424" s="5"/>
      <c r="BN424" s="14"/>
      <c r="BO424" s="14"/>
    </row>
    <row r="425" spans="1:67" s="4" customFormat="1" x14ac:dyDescent="0.25">
      <c r="A425" s="18"/>
      <c r="B425" s="14"/>
      <c r="C425" s="14"/>
      <c r="Z425" s="5"/>
      <c r="AA425" s="5"/>
      <c r="AB425" s="5"/>
      <c r="AC425" s="5"/>
      <c r="AD425" s="5"/>
      <c r="BN425" s="14"/>
      <c r="BO425" s="14"/>
    </row>
    <row r="426" spans="1:67" s="4" customFormat="1" x14ac:dyDescent="0.25">
      <c r="A426" s="18"/>
      <c r="B426" s="14"/>
      <c r="C426" s="14"/>
      <c r="Z426" s="5"/>
      <c r="AA426" s="5"/>
      <c r="AB426" s="5"/>
      <c r="AC426" s="5"/>
      <c r="AD426" s="5"/>
      <c r="BN426" s="14"/>
      <c r="BO426" s="14"/>
    </row>
    <row r="427" spans="1:67" s="4" customFormat="1" x14ac:dyDescent="0.25">
      <c r="A427" s="18"/>
      <c r="B427" s="14"/>
      <c r="C427" s="14"/>
      <c r="Z427" s="5"/>
      <c r="AA427" s="5"/>
      <c r="AB427" s="5"/>
      <c r="AC427" s="5"/>
      <c r="AD427" s="5"/>
      <c r="BN427" s="14"/>
      <c r="BO427" s="14"/>
    </row>
    <row r="428" spans="1:67" s="4" customFormat="1" x14ac:dyDescent="0.25">
      <c r="A428" s="18"/>
      <c r="B428" s="14"/>
      <c r="C428" s="14"/>
      <c r="Z428" s="5"/>
      <c r="AA428" s="5"/>
      <c r="AB428" s="5"/>
      <c r="AC428" s="5"/>
      <c r="AD428" s="5"/>
      <c r="BN428" s="14"/>
      <c r="BO428" s="14"/>
    </row>
    <row r="429" spans="1:67" s="4" customFormat="1" x14ac:dyDescent="0.25">
      <c r="A429" s="18"/>
      <c r="B429" s="14"/>
      <c r="C429" s="14"/>
      <c r="Z429" s="5"/>
      <c r="AA429" s="5"/>
      <c r="AB429" s="5"/>
      <c r="AC429" s="5"/>
      <c r="AD429" s="5"/>
      <c r="BN429" s="14"/>
      <c r="BO429" s="14"/>
    </row>
    <row r="430" spans="1:67" s="4" customFormat="1" x14ac:dyDescent="0.25">
      <c r="A430" s="18"/>
      <c r="B430" s="14"/>
      <c r="C430" s="14"/>
      <c r="Z430" s="5"/>
      <c r="AA430" s="5"/>
      <c r="AB430" s="5"/>
      <c r="AC430" s="5"/>
      <c r="AD430" s="5"/>
      <c r="BN430" s="14"/>
      <c r="BO430" s="14"/>
    </row>
    <row r="431" spans="1:67" s="4" customFormat="1" x14ac:dyDescent="0.25">
      <c r="A431" s="18"/>
      <c r="B431" s="14"/>
      <c r="C431" s="14"/>
      <c r="Z431" s="5"/>
      <c r="AA431" s="5"/>
      <c r="AB431" s="5"/>
      <c r="AC431" s="5"/>
      <c r="AD431" s="5"/>
      <c r="BN431" s="14"/>
      <c r="BO431" s="14"/>
    </row>
    <row r="432" spans="1:67" s="4" customFormat="1" x14ac:dyDescent="0.25">
      <c r="A432" s="18"/>
      <c r="B432" s="14"/>
      <c r="C432" s="14"/>
      <c r="Z432" s="5"/>
      <c r="AA432" s="5"/>
      <c r="AB432" s="5"/>
      <c r="AC432" s="5"/>
      <c r="AD432" s="5"/>
      <c r="BN432" s="14"/>
      <c r="BO432" s="14"/>
    </row>
    <row r="433" spans="1:67" s="4" customFormat="1" x14ac:dyDescent="0.25">
      <c r="A433" s="18"/>
      <c r="B433" s="14"/>
      <c r="C433" s="14"/>
      <c r="Z433" s="5"/>
      <c r="AA433" s="5"/>
      <c r="AB433" s="5"/>
      <c r="AC433" s="5"/>
      <c r="AD433" s="5"/>
      <c r="BN433" s="14"/>
      <c r="BO433" s="14"/>
    </row>
    <row r="434" spans="1:67" s="4" customFormat="1" x14ac:dyDescent="0.25">
      <c r="A434" s="18"/>
      <c r="B434" s="14"/>
      <c r="C434" s="14"/>
      <c r="Z434" s="5"/>
      <c r="AA434" s="5"/>
      <c r="AB434" s="5"/>
      <c r="AC434" s="5"/>
      <c r="AD434" s="5"/>
      <c r="BN434" s="14"/>
      <c r="BO434" s="14"/>
    </row>
    <row r="435" spans="1:67" s="4" customFormat="1" x14ac:dyDescent="0.25">
      <c r="A435" s="18"/>
      <c r="B435" s="14"/>
      <c r="C435" s="14"/>
      <c r="Z435" s="5"/>
      <c r="AA435" s="5"/>
      <c r="AB435" s="5"/>
      <c r="AC435" s="5"/>
      <c r="AD435" s="5"/>
      <c r="BN435" s="14"/>
      <c r="BO435" s="14"/>
    </row>
    <row r="436" spans="1:67" s="4" customFormat="1" x14ac:dyDescent="0.25">
      <c r="A436" s="18"/>
      <c r="B436" s="14"/>
      <c r="C436" s="14"/>
      <c r="Z436" s="5"/>
      <c r="AA436" s="5"/>
      <c r="AB436" s="5"/>
      <c r="AC436" s="5"/>
      <c r="AD436" s="5"/>
      <c r="BN436" s="14"/>
      <c r="BO436" s="14"/>
    </row>
    <row r="437" spans="1:67" s="4" customFormat="1" x14ac:dyDescent="0.25">
      <c r="A437" s="18"/>
      <c r="B437" s="14"/>
      <c r="C437" s="14"/>
      <c r="Z437" s="5"/>
      <c r="AA437" s="5"/>
      <c r="AB437" s="5"/>
      <c r="AC437" s="5"/>
      <c r="AD437" s="5"/>
      <c r="BN437" s="14"/>
      <c r="BO437" s="14"/>
    </row>
    <row r="438" spans="1:67" s="4" customFormat="1" x14ac:dyDescent="0.25">
      <c r="A438" s="18"/>
      <c r="B438" s="14"/>
      <c r="C438" s="14"/>
      <c r="Z438" s="5"/>
      <c r="AA438" s="5"/>
      <c r="AB438" s="5"/>
      <c r="AC438" s="5"/>
      <c r="AD438" s="5"/>
      <c r="BN438" s="14"/>
      <c r="BO438" s="14"/>
    </row>
    <row r="439" spans="1:67" s="4" customFormat="1" x14ac:dyDescent="0.25">
      <c r="A439" s="18"/>
      <c r="B439" s="14"/>
      <c r="C439" s="14"/>
      <c r="Z439" s="5"/>
      <c r="AA439" s="5"/>
      <c r="AB439" s="5"/>
      <c r="AC439" s="5"/>
      <c r="AD439" s="5"/>
      <c r="BN439" s="14"/>
      <c r="BO439" s="14"/>
    </row>
    <row r="440" spans="1:67" s="4" customFormat="1" x14ac:dyDescent="0.25">
      <c r="A440" s="18"/>
      <c r="B440" s="14"/>
      <c r="C440" s="14"/>
      <c r="Z440" s="5"/>
      <c r="AA440" s="5"/>
      <c r="AB440" s="5"/>
      <c r="AC440" s="5"/>
      <c r="AD440" s="5"/>
      <c r="BN440" s="14"/>
      <c r="BO440" s="14"/>
    </row>
    <row r="441" spans="1:67" s="4" customFormat="1" x14ac:dyDescent="0.25">
      <c r="A441" s="18"/>
      <c r="B441" s="14"/>
      <c r="C441" s="14"/>
      <c r="Z441" s="5"/>
      <c r="AA441" s="5"/>
      <c r="AB441" s="5"/>
      <c r="AC441" s="5"/>
      <c r="AD441" s="5"/>
      <c r="BN441" s="14"/>
      <c r="BO441" s="14"/>
    </row>
    <row r="442" spans="1:67" s="4" customFormat="1" x14ac:dyDescent="0.25">
      <c r="A442" s="18"/>
      <c r="B442" s="14"/>
      <c r="C442" s="14"/>
      <c r="Z442" s="5"/>
      <c r="AA442" s="5"/>
      <c r="AB442" s="5"/>
      <c r="AC442" s="5"/>
      <c r="AD442" s="5"/>
      <c r="BN442" s="14"/>
      <c r="BO442" s="14"/>
    </row>
    <row r="443" spans="1:67" s="4" customFormat="1" x14ac:dyDescent="0.25">
      <c r="A443" s="18"/>
      <c r="B443" s="14"/>
      <c r="C443" s="14"/>
      <c r="Z443" s="5"/>
      <c r="AA443" s="5"/>
      <c r="AB443" s="5"/>
      <c r="AC443" s="5"/>
      <c r="AD443" s="5"/>
      <c r="BN443" s="14"/>
      <c r="BO443" s="14"/>
    </row>
    <row r="444" spans="1:67" s="4" customFormat="1" x14ac:dyDescent="0.25">
      <c r="A444" s="18"/>
      <c r="B444" s="14"/>
      <c r="C444" s="14"/>
      <c r="Z444" s="5"/>
      <c r="AA444" s="5"/>
      <c r="AB444" s="5"/>
      <c r="AC444" s="5"/>
      <c r="AD444" s="5"/>
      <c r="BN444" s="14"/>
      <c r="BO444" s="14"/>
    </row>
    <row r="445" spans="1:67" s="4" customFormat="1" x14ac:dyDescent="0.25">
      <c r="A445" s="18"/>
      <c r="B445" s="14"/>
      <c r="C445" s="14"/>
      <c r="Z445" s="5"/>
      <c r="AA445" s="5"/>
      <c r="AB445" s="5"/>
      <c r="AC445" s="5"/>
      <c r="AD445" s="5"/>
      <c r="BN445" s="14"/>
      <c r="BO445" s="14"/>
    </row>
    <row r="446" spans="1:67" s="4" customFormat="1" x14ac:dyDescent="0.25">
      <c r="A446" s="18"/>
      <c r="B446" s="14"/>
      <c r="C446" s="14"/>
      <c r="Z446" s="5"/>
      <c r="AA446" s="5"/>
      <c r="AB446" s="5"/>
      <c r="AC446" s="5"/>
      <c r="AD446" s="5"/>
      <c r="BN446" s="14"/>
      <c r="BO446" s="14"/>
    </row>
    <row r="447" spans="1:67" s="4" customFormat="1" x14ac:dyDescent="0.25">
      <c r="A447" s="18"/>
      <c r="B447" s="14"/>
      <c r="C447" s="14"/>
      <c r="Z447" s="5"/>
      <c r="AA447" s="5"/>
      <c r="AB447" s="5"/>
      <c r="AC447" s="5"/>
      <c r="AD447" s="5"/>
      <c r="BN447" s="14"/>
      <c r="BO447" s="14"/>
    </row>
    <row r="448" spans="1:67" s="4" customFormat="1" x14ac:dyDescent="0.25">
      <c r="A448" s="18"/>
      <c r="B448" s="14"/>
      <c r="C448" s="14"/>
      <c r="Z448" s="5"/>
      <c r="AA448" s="5"/>
      <c r="AB448" s="5"/>
      <c r="AC448" s="5"/>
      <c r="AD448" s="5"/>
      <c r="BN448" s="14"/>
      <c r="BO448" s="14"/>
    </row>
    <row r="449" spans="1:67" s="4" customFormat="1" x14ac:dyDescent="0.25">
      <c r="A449" s="18"/>
      <c r="B449" s="14"/>
      <c r="C449" s="14"/>
      <c r="Z449" s="5"/>
      <c r="AA449" s="5"/>
      <c r="AB449" s="5"/>
      <c r="AC449" s="5"/>
      <c r="AD449" s="5"/>
      <c r="BN449" s="14"/>
      <c r="BO449" s="14"/>
    </row>
    <row r="450" spans="1:67" s="4" customFormat="1" x14ac:dyDescent="0.25">
      <c r="A450" s="18"/>
      <c r="B450" s="14"/>
      <c r="C450" s="14"/>
      <c r="Z450" s="5"/>
      <c r="AA450" s="5"/>
      <c r="AB450" s="5"/>
      <c r="AC450" s="5"/>
      <c r="AD450" s="5"/>
      <c r="BN450" s="14"/>
      <c r="BO450" s="14"/>
    </row>
    <row r="451" spans="1:67" s="4" customFormat="1" x14ac:dyDescent="0.25">
      <c r="A451" s="18"/>
      <c r="B451" s="14"/>
      <c r="C451" s="14"/>
      <c r="Z451" s="5"/>
      <c r="AA451" s="5"/>
      <c r="AB451" s="5"/>
      <c r="AC451" s="5"/>
      <c r="AD451" s="5"/>
      <c r="BN451" s="14"/>
      <c r="BO451" s="14"/>
    </row>
    <row r="452" spans="1:67" s="4" customFormat="1" x14ac:dyDescent="0.25">
      <c r="A452" s="18"/>
      <c r="B452" s="14"/>
      <c r="C452" s="14"/>
      <c r="Z452" s="5"/>
      <c r="AA452" s="5"/>
      <c r="AB452" s="5"/>
      <c r="AC452" s="5"/>
      <c r="AD452" s="5"/>
      <c r="BN452" s="14"/>
      <c r="BO452" s="14"/>
    </row>
    <row r="453" spans="1:67" s="4" customFormat="1" x14ac:dyDescent="0.25">
      <c r="A453" s="18"/>
      <c r="B453" s="14"/>
      <c r="C453" s="14"/>
      <c r="Z453" s="5"/>
      <c r="AA453" s="5"/>
      <c r="AB453" s="5"/>
      <c r="AC453" s="5"/>
      <c r="AD453" s="5"/>
      <c r="BN453" s="14"/>
      <c r="BO453" s="14"/>
    </row>
    <row r="454" spans="1:67" s="4" customFormat="1" x14ac:dyDescent="0.25">
      <c r="A454" s="18"/>
      <c r="B454" s="14"/>
      <c r="C454" s="14"/>
      <c r="Z454" s="5"/>
      <c r="AA454" s="5"/>
      <c r="AB454" s="5"/>
      <c r="AC454" s="5"/>
      <c r="AD454" s="5"/>
      <c r="BN454" s="14"/>
      <c r="BO454" s="14"/>
    </row>
    <row r="455" spans="1:67" s="4" customFormat="1" x14ac:dyDescent="0.25">
      <c r="A455" s="18"/>
      <c r="B455" s="14"/>
      <c r="C455" s="14"/>
      <c r="Z455" s="5"/>
      <c r="AA455" s="5"/>
      <c r="AB455" s="5"/>
      <c r="AC455" s="5"/>
      <c r="AD455" s="5"/>
      <c r="BN455" s="14"/>
      <c r="BO455" s="14"/>
    </row>
    <row r="456" spans="1:67" s="4" customFormat="1" x14ac:dyDescent="0.25">
      <c r="A456" s="18"/>
      <c r="B456" s="14"/>
      <c r="C456" s="14"/>
      <c r="Z456" s="5"/>
      <c r="AA456" s="5"/>
      <c r="AB456" s="5"/>
      <c r="AC456" s="5"/>
      <c r="AD456" s="5"/>
      <c r="BN456" s="14"/>
      <c r="BO456" s="14"/>
    </row>
    <row r="457" spans="1:67" s="4" customFormat="1" x14ac:dyDescent="0.25">
      <c r="A457" s="18"/>
      <c r="B457" s="14"/>
      <c r="C457" s="14"/>
      <c r="Z457" s="5"/>
      <c r="AA457" s="5"/>
      <c r="AB457" s="5"/>
      <c r="AC457" s="5"/>
      <c r="AD457" s="5"/>
      <c r="BN457" s="14"/>
      <c r="BO457" s="14"/>
    </row>
    <row r="458" spans="1:67" s="4" customFormat="1" x14ac:dyDescent="0.25">
      <c r="A458" s="18"/>
      <c r="B458" s="14"/>
      <c r="C458" s="14"/>
      <c r="Z458" s="5"/>
      <c r="AA458" s="5"/>
      <c r="AB458" s="5"/>
      <c r="AC458" s="5"/>
      <c r="AD458" s="5"/>
      <c r="BN458" s="14"/>
      <c r="BO458" s="14"/>
    </row>
    <row r="459" spans="1:67" s="4" customFormat="1" x14ac:dyDescent="0.25">
      <c r="A459" s="18"/>
      <c r="B459" s="14"/>
      <c r="C459" s="14"/>
      <c r="Z459" s="5"/>
      <c r="AA459" s="5"/>
      <c r="AB459" s="5"/>
      <c r="AC459" s="5"/>
      <c r="AD459" s="5"/>
      <c r="BN459" s="14"/>
      <c r="BO459" s="14"/>
    </row>
    <row r="460" spans="1:67" s="4" customFormat="1" x14ac:dyDescent="0.25">
      <c r="A460" s="18"/>
      <c r="B460" s="14"/>
      <c r="C460" s="14"/>
      <c r="Z460" s="5"/>
      <c r="AA460" s="5"/>
      <c r="AB460" s="5"/>
      <c r="AC460" s="5"/>
      <c r="AD460" s="5"/>
      <c r="BN460" s="14"/>
      <c r="BO460" s="14"/>
    </row>
    <row r="461" spans="1:67" s="4" customFormat="1" x14ac:dyDescent="0.25">
      <c r="A461" s="18"/>
      <c r="B461" s="14"/>
      <c r="C461" s="14"/>
      <c r="Z461" s="5"/>
      <c r="AA461" s="5"/>
      <c r="AB461" s="5"/>
      <c r="AC461" s="5"/>
      <c r="AD461" s="5"/>
      <c r="BN461" s="14"/>
      <c r="BO461" s="14"/>
    </row>
    <row r="462" spans="1:67" s="4" customFormat="1" x14ac:dyDescent="0.25">
      <c r="A462" s="18"/>
      <c r="B462" s="14"/>
      <c r="C462" s="14"/>
      <c r="Z462" s="5"/>
      <c r="AA462" s="5"/>
      <c r="AB462" s="5"/>
      <c r="AC462" s="5"/>
      <c r="AD462" s="5"/>
      <c r="BN462" s="14"/>
      <c r="BO462" s="14"/>
    </row>
    <row r="463" spans="1:67" s="4" customFormat="1" x14ac:dyDescent="0.25">
      <c r="A463" s="18"/>
      <c r="B463" s="14"/>
      <c r="C463" s="14"/>
      <c r="Z463" s="5"/>
      <c r="AA463" s="5"/>
      <c r="AB463" s="5"/>
      <c r="AC463" s="5"/>
      <c r="AD463" s="5"/>
      <c r="BN463" s="14"/>
      <c r="BO463" s="14"/>
    </row>
    <row r="464" spans="1:67" s="4" customFormat="1" x14ac:dyDescent="0.25">
      <c r="A464" s="18"/>
      <c r="B464" s="14"/>
      <c r="C464" s="14"/>
      <c r="Z464" s="5"/>
      <c r="AA464" s="5"/>
      <c r="AB464" s="5"/>
      <c r="AC464" s="5"/>
      <c r="AD464" s="5"/>
      <c r="BN464" s="14"/>
      <c r="BO464" s="14"/>
    </row>
    <row r="465" spans="1:67" s="4" customFormat="1" x14ac:dyDescent="0.25">
      <c r="A465" s="18"/>
      <c r="B465" s="14"/>
      <c r="C465" s="14"/>
      <c r="Z465" s="5"/>
      <c r="AA465" s="5"/>
      <c r="AB465" s="5"/>
      <c r="AC465" s="5"/>
      <c r="AD465" s="5"/>
      <c r="BN465" s="14"/>
      <c r="BO465" s="14"/>
    </row>
    <row r="466" spans="1:67" s="4" customFormat="1" x14ac:dyDescent="0.25">
      <c r="A466" s="18"/>
      <c r="B466" s="14"/>
      <c r="C466" s="14"/>
      <c r="Z466" s="5"/>
      <c r="AA466" s="5"/>
      <c r="AB466" s="5"/>
      <c r="AC466" s="5"/>
      <c r="AD466" s="5"/>
      <c r="BN466" s="14"/>
      <c r="BO466" s="14"/>
    </row>
    <row r="467" spans="1:67" s="4" customFormat="1" x14ac:dyDescent="0.25">
      <c r="A467" s="18"/>
      <c r="B467" s="14"/>
      <c r="C467" s="14"/>
      <c r="Z467" s="5"/>
      <c r="AA467" s="5"/>
      <c r="AB467" s="5"/>
      <c r="AC467" s="5"/>
      <c r="AD467" s="5"/>
      <c r="BN467" s="14"/>
      <c r="BO467" s="14"/>
    </row>
    <row r="468" spans="1:67" s="4" customFormat="1" x14ac:dyDescent="0.25">
      <c r="A468" s="18"/>
      <c r="B468" s="14"/>
      <c r="C468" s="14"/>
      <c r="Z468" s="5"/>
      <c r="AA468" s="5"/>
      <c r="AB468" s="5"/>
      <c r="AC468" s="5"/>
      <c r="AD468" s="5"/>
      <c r="BN468" s="14"/>
      <c r="BO468" s="14"/>
    </row>
    <row r="469" spans="1:67" s="4" customFormat="1" x14ac:dyDescent="0.25">
      <c r="A469" s="18"/>
      <c r="B469" s="14"/>
      <c r="C469" s="14"/>
      <c r="Z469" s="5"/>
      <c r="AA469" s="5"/>
      <c r="AB469" s="5"/>
      <c r="AC469" s="5"/>
      <c r="AD469" s="5"/>
      <c r="BN469" s="14"/>
      <c r="BO469" s="14"/>
    </row>
    <row r="470" spans="1:67" s="4" customFormat="1" x14ac:dyDescent="0.25">
      <c r="A470" s="18"/>
      <c r="B470" s="14"/>
      <c r="C470" s="14"/>
      <c r="Z470" s="5"/>
      <c r="AA470" s="5"/>
      <c r="AB470" s="5"/>
      <c r="AC470" s="5"/>
      <c r="AD470" s="5"/>
      <c r="BN470" s="14"/>
      <c r="BO470" s="14"/>
    </row>
    <row r="471" spans="1:67" s="4" customFormat="1" x14ac:dyDescent="0.25">
      <c r="A471" s="18"/>
      <c r="B471" s="14"/>
      <c r="C471" s="14"/>
      <c r="Z471" s="5"/>
      <c r="AA471" s="5"/>
      <c r="AB471" s="5"/>
      <c r="AC471" s="5"/>
      <c r="AD471" s="5"/>
      <c r="BN471" s="14"/>
      <c r="BO471" s="14"/>
    </row>
    <row r="472" spans="1:67" s="4" customFormat="1" x14ac:dyDescent="0.25">
      <c r="A472" s="18"/>
      <c r="B472" s="14"/>
      <c r="C472" s="14"/>
      <c r="Z472" s="5"/>
      <c r="AA472" s="5"/>
      <c r="AB472" s="5"/>
      <c r="AC472" s="5"/>
      <c r="AD472" s="5"/>
      <c r="BN472" s="14"/>
      <c r="BO472" s="14"/>
    </row>
    <row r="473" spans="1:67" s="4" customFormat="1" x14ac:dyDescent="0.25">
      <c r="A473" s="18"/>
      <c r="B473" s="14"/>
      <c r="C473" s="14"/>
      <c r="Z473" s="5"/>
      <c r="AA473" s="5"/>
      <c r="AB473" s="5"/>
      <c r="AC473" s="5"/>
      <c r="AD473" s="5"/>
      <c r="BN473" s="14"/>
      <c r="BO473" s="14"/>
    </row>
    <row r="474" spans="1:67" s="4" customFormat="1" x14ac:dyDescent="0.25">
      <c r="A474" s="18"/>
      <c r="B474" s="14"/>
      <c r="C474" s="14"/>
      <c r="Z474" s="5"/>
      <c r="AA474" s="5"/>
      <c r="AB474" s="5"/>
      <c r="AC474" s="5"/>
      <c r="AD474" s="5"/>
      <c r="BN474" s="14"/>
      <c r="BO474" s="14"/>
    </row>
    <row r="475" spans="1:67" s="4" customFormat="1" x14ac:dyDescent="0.25">
      <c r="A475" s="18"/>
      <c r="B475" s="14"/>
      <c r="C475" s="14"/>
      <c r="Z475" s="5"/>
      <c r="AA475" s="5"/>
      <c r="AB475" s="5"/>
      <c r="AC475" s="5"/>
      <c r="AD475" s="5"/>
      <c r="BN475" s="14"/>
      <c r="BO475" s="14"/>
    </row>
    <row r="476" spans="1:67" s="4" customFormat="1" x14ac:dyDescent="0.25">
      <c r="A476" s="18"/>
      <c r="B476" s="14"/>
      <c r="C476" s="14"/>
      <c r="Z476" s="5"/>
      <c r="AA476" s="5"/>
      <c r="AB476" s="5"/>
      <c r="AC476" s="5"/>
      <c r="AD476" s="5"/>
      <c r="BN476" s="14"/>
      <c r="BO476" s="14"/>
    </row>
    <row r="477" spans="1:67" s="4" customFormat="1" x14ac:dyDescent="0.25">
      <c r="A477" s="18"/>
      <c r="B477" s="14"/>
      <c r="C477" s="14"/>
      <c r="Z477" s="5"/>
      <c r="AA477" s="5"/>
      <c r="AB477" s="5"/>
      <c r="AC477" s="5"/>
      <c r="AD477" s="5"/>
      <c r="BN477" s="14"/>
      <c r="BO477" s="14"/>
    </row>
    <row r="478" spans="1:67" s="4" customFormat="1" x14ac:dyDescent="0.25">
      <c r="A478" s="18"/>
      <c r="B478" s="14"/>
      <c r="C478" s="14"/>
      <c r="Z478" s="5"/>
      <c r="AA478" s="5"/>
      <c r="AB478" s="5"/>
      <c r="AC478" s="5"/>
      <c r="AD478" s="5"/>
      <c r="BN478" s="14"/>
      <c r="BO478" s="14"/>
    </row>
    <row r="479" spans="1:67" s="4" customFormat="1" x14ac:dyDescent="0.25">
      <c r="A479" s="18"/>
      <c r="B479" s="14"/>
      <c r="C479" s="14"/>
      <c r="Z479" s="5"/>
      <c r="AA479" s="5"/>
      <c r="AB479" s="5"/>
      <c r="AC479" s="5"/>
      <c r="AD479" s="5"/>
      <c r="BN479" s="14"/>
      <c r="BO479" s="14"/>
    </row>
    <row r="480" spans="1:67" s="4" customFormat="1" x14ac:dyDescent="0.25">
      <c r="A480" s="18"/>
      <c r="B480" s="14"/>
      <c r="C480" s="14"/>
      <c r="Z480" s="5"/>
      <c r="AA480" s="5"/>
      <c r="AB480" s="5"/>
      <c r="AC480" s="5"/>
      <c r="AD480" s="5"/>
      <c r="BN480" s="14"/>
      <c r="BO480" s="14"/>
    </row>
    <row r="481" spans="1:67" s="4" customFormat="1" x14ac:dyDescent="0.25">
      <c r="A481" s="18"/>
      <c r="B481" s="14"/>
      <c r="C481" s="14"/>
      <c r="Z481" s="5"/>
      <c r="AA481" s="5"/>
      <c r="AB481" s="5"/>
      <c r="AC481" s="5"/>
      <c r="AD481" s="5"/>
      <c r="BN481" s="14"/>
      <c r="BO481" s="14"/>
    </row>
    <row r="482" spans="1:67" s="4" customFormat="1" x14ac:dyDescent="0.25">
      <c r="A482" s="18"/>
      <c r="B482" s="14"/>
      <c r="C482" s="14"/>
      <c r="Z482" s="5"/>
      <c r="AA482" s="5"/>
      <c r="AB482" s="5"/>
      <c r="AC482" s="5"/>
      <c r="AD482" s="5"/>
      <c r="BN482" s="14"/>
      <c r="BO482" s="14"/>
    </row>
    <row r="483" spans="1:67" s="4" customFormat="1" x14ac:dyDescent="0.25">
      <c r="A483" s="18"/>
      <c r="B483" s="14"/>
      <c r="C483" s="14"/>
      <c r="Z483" s="5"/>
      <c r="AA483" s="5"/>
      <c r="AB483" s="5"/>
      <c r="AC483" s="5"/>
      <c r="AD483" s="5"/>
      <c r="BN483" s="14"/>
      <c r="BO483" s="14"/>
    </row>
    <row r="484" spans="1:67" s="4" customFormat="1" x14ac:dyDescent="0.25">
      <c r="A484" s="18"/>
      <c r="B484" s="14"/>
      <c r="C484" s="14"/>
      <c r="Z484" s="5"/>
      <c r="AA484" s="5"/>
      <c r="AB484" s="5"/>
      <c r="AC484" s="5"/>
      <c r="AD484" s="5"/>
      <c r="BN484" s="14"/>
      <c r="BO484" s="14"/>
    </row>
    <row r="485" spans="1:67" s="4" customFormat="1" x14ac:dyDescent="0.25">
      <c r="A485" s="18"/>
      <c r="B485" s="14"/>
      <c r="C485" s="14"/>
      <c r="Z485" s="5"/>
      <c r="AA485" s="5"/>
      <c r="AB485" s="5"/>
      <c r="AC485" s="5"/>
      <c r="AD485" s="5"/>
      <c r="BN485" s="14"/>
      <c r="BO485" s="14"/>
    </row>
    <row r="486" spans="1:67" s="4" customFormat="1" x14ac:dyDescent="0.25">
      <c r="A486" s="18"/>
      <c r="B486" s="14"/>
      <c r="C486" s="14"/>
      <c r="Z486" s="5"/>
      <c r="AA486" s="5"/>
      <c r="AB486" s="5"/>
      <c r="AC486" s="5"/>
      <c r="AD486" s="5"/>
      <c r="BN486" s="14"/>
      <c r="BO486" s="14"/>
    </row>
    <row r="487" spans="1:67" s="4" customFormat="1" x14ac:dyDescent="0.25">
      <c r="A487" s="18"/>
      <c r="B487" s="14"/>
      <c r="C487" s="14"/>
      <c r="Z487" s="5"/>
      <c r="AA487" s="5"/>
      <c r="AB487" s="5"/>
      <c r="AC487" s="5"/>
      <c r="AD487" s="5"/>
      <c r="BN487" s="14"/>
      <c r="BO487" s="14"/>
    </row>
    <row r="488" spans="1:67" s="4" customFormat="1" x14ac:dyDescent="0.25">
      <c r="A488" s="18"/>
      <c r="B488" s="14"/>
      <c r="C488" s="14"/>
      <c r="Z488" s="5"/>
      <c r="AA488" s="5"/>
      <c r="AB488" s="5"/>
      <c r="AC488" s="5"/>
      <c r="AD488" s="5"/>
      <c r="BN488" s="14"/>
      <c r="BO488" s="14"/>
    </row>
    <row r="489" spans="1:67" s="4" customFormat="1" x14ac:dyDescent="0.25">
      <c r="A489" s="18"/>
      <c r="B489" s="14"/>
      <c r="C489" s="14"/>
      <c r="Z489" s="5"/>
      <c r="AA489" s="5"/>
      <c r="AB489" s="5"/>
      <c r="AC489" s="5"/>
      <c r="AD489" s="5"/>
      <c r="BN489" s="14"/>
      <c r="BO489" s="14"/>
    </row>
    <row r="490" spans="1:67" s="4" customFormat="1" x14ac:dyDescent="0.25">
      <c r="A490" s="18"/>
      <c r="B490" s="14"/>
      <c r="C490" s="14"/>
      <c r="Z490" s="5"/>
      <c r="AA490" s="5"/>
      <c r="AB490" s="5"/>
      <c r="AC490" s="5"/>
      <c r="AD490" s="5"/>
      <c r="BN490" s="14"/>
      <c r="BO490" s="14"/>
    </row>
    <row r="491" spans="1:67" s="4" customFormat="1" x14ac:dyDescent="0.25">
      <c r="A491" s="18"/>
      <c r="B491" s="14"/>
      <c r="C491" s="14"/>
      <c r="Z491" s="5"/>
      <c r="AA491" s="5"/>
      <c r="AB491" s="5"/>
      <c r="AC491" s="5"/>
      <c r="AD491" s="5"/>
      <c r="BN491" s="14"/>
      <c r="BO491" s="14"/>
    </row>
    <row r="492" spans="1:67" s="4" customFormat="1" x14ac:dyDescent="0.25">
      <c r="A492" s="18"/>
      <c r="B492" s="14"/>
      <c r="C492" s="14"/>
      <c r="Z492" s="5"/>
      <c r="AA492" s="5"/>
      <c r="AB492" s="5"/>
      <c r="AC492" s="5"/>
      <c r="AD492" s="5"/>
      <c r="BN492" s="14"/>
      <c r="BO492" s="14"/>
    </row>
    <row r="493" spans="1:67" s="4" customFormat="1" x14ac:dyDescent="0.25">
      <c r="A493" s="18"/>
      <c r="B493" s="14"/>
      <c r="C493" s="14"/>
      <c r="Z493" s="5"/>
      <c r="AA493" s="5"/>
      <c r="AB493" s="5"/>
      <c r="AC493" s="5"/>
      <c r="AD493" s="5"/>
      <c r="BN493" s="14"/>
      <c r="BO493" s="14"/>
    </row>
    <row r="494" spans="1:67" s="4" customFormat="1" x14ac:dyDescent="0.25">
      <c r="A494" s="18"/>
      <c r="B494" s="14"/>
      <c r="C494" s="14"/>
      <c r="Z494" s="5"/>
      <c r="AA494" s="5"/>
      <c r="AB494" s="5"/>
      <c r="AC494" s="5"/>
      <c r="AD494" s="5"/>
      <c r="BN494" s="14"/>
      <c r="BO494" s="14"/>
    </row>
    <row r="495" spans="1:67" s="4" customFormat="1" x14ac:dyDescent="0.25">
      <c r="A495" s="18"/>
      <c r="B495" s="14"/>
      <c r="C495" s="14"/>
      <c r="Z495" s="5"/>
      <c r="AA495" s="5"/>
      <c r="AB495" s="5"/>
      <c r="AC495" s="5"/>
      <c r="AD495" s="5"/>
      <c r="BN495" s="14"/>
      <c r="BO495" s="14"/>
    </row>
    <row r="496" spans="1:67" s="4" customFormat="1" x14ac:dyDescent="0.25">
      <c r="A496" s="18"/>
      <c r="B496" s="14"/>
      <c r="C496" s="14"/>
      <c r="Z496" s="5"/>
      <c r="AA496" s="5"/>
      <c r="AB496" s="5"/>
      <c r="AC496" s="5"/>
      <c r="AD496" s="5"/>
      <c r="BN496" s="14"/>
      <c r="BO496" s="14"/>
    </row>
    <row r="497" spans="1:67" s="4" customFormat="1" x14ac:dyDescent="0.25">
      <c r="A497" s="18"/>
      <c r="B497" s="14"/>
      <c r="C497" s="14"/>
      <c r="Z497" s="5"/>
      <c r="AA497" s="5"/>
      <c r="AB497" s="5"/>
      <c r="AC497" s="5"/>
      <c r="AD497" s="5"/>
      <c r="BN497" s="14"/>
      <c r="BO497" s="14"/>
    </row>
    <row r="498" spans="1:67" s="4" customFormat="1" x14ac:dyDescent="0.25">
      <c r="A498" s="18"/>
      <c r="B498" s="14"/>
      <c r="C498" s="14"/>
      <c r="Z498" s="5"/>
      <c r="AA498" s="5"/>
      <c r="AB498" s="5"/>
      <c r="AC498" s="5"/>
      <c r="AD498" s="5"/>
      <c r="BN498" s="14"/>
      <c r="BO498" s="14"/>
    </row>
    <row r="499" spans="1:67" s="4" customFormat="1" x14ac:dyDescent="0.25">
      <c r="A499" s="18"/>
      <c r="B499" s="14"/>
      <c r="C499" s="14"/>
      <c r="Z499" s="5"/>
      <c r="AA499" s="5"/>
      <c r="AB499" s="5"/>
      <c r="AC499" s="5"/>
      <c r="AD499" s="5"/>
      <c r="BN499" s="14"/>
      <c r="BO499" s="14"/>
    </row>
    <row r="500" spans="1:67" s="4" customFormat="1" x14ac:dyDescent="0.25">
      <c r="A500" s="18"/>
      <c r="B500" s="14"/>
      <c r="C500" s="14"/>
      <c r="Z500" s="5"/>
      <c r="AA500" s="5"/>
      <c r="AB500" s="5"/>
      <c r="AC500" s="5"/>
      <c r="AD500" s="5"/>
      <c r="BN500" s="14"/>
      <c r="BO500" s="14"/>
    </row>
    <row r="501" spans="1:67" s="4" customFormat="1" x14ac:dyDescent="0.25">
      <c r="A501" s="18"/>
      <c r="B501" s="14"/>
      <c r="C501" s="14"/>
      <c r="Z501" s="5"/>
      <c r="AA501" s="5"/>
      <c r="AB501" s="5"/>
      <c r="AC501" s="5"/>
      <c r="AD501" s="5"/>
      <c r="BN501" s="14"/>
      <c r="BO501" s="14"/>
    </row>
    <row r="502" spans="1:67" s="4" customFormat="1" x14ac:dyDescent="0.25">
      <c r="A502" s="18"/>
      <c r="B502" s="14"/>
      <c r="C502" s="14"/>
      <c r="Z502" s="5"/>
      <c r="AA502" s="5"/>
      <c r="AB502" s="5"/>
      <c r="AC502" s="5"/>
      <c r="AD502" s="5"/>
      <c r="BN502" s="14"/>
      <c r="BO502" s="14"/>
    </row>
    <row r="503" spans="1:67" s="4" customFormat="1" x14ac:dyDescent="0.25">
      <c r="A503" s="18"/>
      <c r="B503" s="14"/>
      <c r="C503" s="14"/>
      <c r="Z503" s="5"/>
      <c r="AA503" s="5"/>
      <c r="AB503" s="5"/>
      <c r="AC503" s="5"/>
      <c r="AD503" s="5"/>
      <c r="BN503" s="14"/>
      <c r="BO503" s="14"/>
    </row>
    <row r="504" spans="1:67" s="4" customFormat="1" x14ac:dyDescent="0.25">
      <c r="A504" s="18"/>
      <c r="B504" s="14"/>
      <c r="C504" s="14"/>
      <c r="Z504" s="5"/>
      <c r="AA504" s="5"/>
      <c r="AB504" s="5"/>
      <c r="AC504" s="5"/>
      <c r="AD504" s="5"/>
      <c r="BN504" s="14"/>
      <c r="BO504" s="14"/>
    </row>
    <row r="505" spans="1:67" s="4" customFormat="1" x14ac:dyDescent="0.25">
      <c r="A505" s="18"/>
      <c r="B505" s="14"/>
      <c r="C505" s="14"/>
      <c r="Z505" s="5"/>
      <c r="AA505" s="5"/>
      <c r="AB505" s="5"/>
      <c r="AC505" s="5"/>
      <c r="AD505" s="5"/>
      <c r="BN505" s="14"/>
      <c r="BO505" s="14"/>
    </row>
    <row r="506" spans="1:67" s="4" customFormat="1" x14ac:dyDescent="0.25">
      <c r="A506" s="18"/>
      <c r="B506" s="14"/>
      <c r="C506" s="14"/>
      <c r="Z506" s="5"/>
      <c r="AA506" s="5"/>
      <c r="AB506" s="5"/>
      <c r="AC506" s="5"/>
      <c r="AD506" s="5"/>
      <c r="BN506" s="14"/>
      <c r="BO506" s="14"/>
    </row>
    <row r="507" spans="1:67" s="4" customFormat="1" x14ac:dyDescent="0.25">
      <c r="A507" s="18"/>
      <c r="B507" s="14"/>
      <c r="C507" s="14"/>
      <c r="Z507" s="5"/>
      <c r="AA507" s="5"/>
      <c r="AB507" s="5"/>
      <c r="AC507" s="5"/>
      <c r="AD507" s="5"/>
      <c r="BN507" s="14"/>
      <c r="BO507" s="14"/>
    </row>
    <row r="508" spans="1:67" s="4" customFormat="1" x14ac:dyDescent="0.25">
      <c r="A508" s="18"/>
      <c r="B508" s="14"/>
      <c r="C508" s="14"/>
      <c r="Z508" s="5"/>
      <c r="AA508" s="5"/>
      <c r="AB508" s="5"/>
      <c r="AC508" s="5"/>
      <c r="AD508" s="5"/>
      <c r="BN508" s="14"/>
      <c r="BO508" s="14"/>
    </row>
    <row r="509" spans="1:67" s="4" customFormat="1" x14ac:dyDescent="0.25">
      <c r="A509" s="18"/>
      <c r="B509" s="14"/>
      <c r="C509" s="14"/>
      <c r="Z509" s="5"/>
      <c r="AA509" s="5"/>
      <c r="AB509" s="5"/>
      <c r="AC509" s="5"/>
      <c r="AD509" s="5"/>
      <c r="BN509" s="14"/>
      <c r="BO509" s="14"/>
    </row>
    <row r="510" spans="1:67" s="4" customFormat="1" x14ac:dyDescent="0.25">
      <c r="A510" s="18"/>
      <c r="B510" s="14"/>
      <c r="C510" s="14"/>
      <c r="Z510" s="5"/>
      <c r="AA510" s="5"/>
      <c r="AB510" s="5"/>
      <c r="AC510" s="5"/>
      <c r="AD510" s="5"/>
      <c r="BN510" s="14"/>
      <c r="BO510" s="14"/>
    </row>
    <row r="511" spans="1:67" s="4" customFormat="1" x14ac:dyDescent="0.25">
      <c r="A511" s="18"/>
      <c r="B511" s="14"/>
      <c r="C511" s="14"/>
      <c r="Z511" s="5"/>
      <c r="AA511" s="5"/>
      <c r="AB511" s="5"/>
      <c r="AC511" s="5"/>
      <c r="AD511" s="5"/>
      <c r="BN511" s="14"/>
      <c r="BO511" s="14"/>
    </row>
    <row r="512" spans="1:67" s="4" customFormat="1" x14ac:dyDescent="0.25">
      <c r="A512" s="18"/>
      <c r="B512" s="14"/>
      <c r="C512" s="14"/>
      <c r="Z512" s="5"/>
      <c r="AA512" s="5"/>
      <c r="AB512" s="5"/>
      <c r="AC512" s="5"/>
      <c r="AD512" s="5"/>
      <c r="BN512" s="14"/>
      <c r="BO512" s="14"/>
    </row>
    <row r="513" spans="1:67" s="4" customFormat="1" x14ac:dyDescent="0.25">
      <c r="A513" s="18"/>
      <c r="B513" s="14"/>
      <c r="C513" s="14"/>
      <c r="Z513" s="5"/>
      <c r="AA513" s="5"/>
      <c r="AB513" s="5"/>
      <c r="AC513" s="5"/>
      <c r="AD513" s="5"/>
      <c r="BN513" s="14"/>
      <c r="BO513" s="14"/>
    </row>
    <row r="514" spans="1:67" s="4" customFormat="1" x14ac:dyDescent="0.25">
      <c r="A514" s="18"/>
      <c r="B514" s="14"/>
      <c r="C514" s="14"/>
      <c r="Z514" s="5"/>
      <c r="AA514" s="5"/>
      <c r="AB514" s="5"/>
      <c r="AC514" s="5"/>
      <c r="AD514" s="5"/>
      <c r="BN514" s="14"/>
      <c r="BO514" s="14"/>
    </row>
    <row r="515" spans="1:67" s="4" customFormat="1" x14ac:dyDescent="0.25">
      <c r="A515" s="18"/>
      <c r="B515" s="14"/>
      <c r="C515" s="14"/>
      <c r="Z515" s="5"/>
      <c r="AA515" s="5"/>
      <c r="AB515" s="5"/>
      <c r="AC515" s="5"/>
      <c r="AD515" s="5"/>
      <c r="BN515" s="14"/>
      <c r="BO515" s="14"/>
    </row>
    <row r="516" spans="1:67" s="4" customFormat="1" x14ac:dyDescent="0.25">
      <c r="A516" s="18"/>
      <c r="B516" s="14"/>
      <c r="C516" s="14"/>
      <c r="Z516" s="5"/>
      <c r="AA516" s="5"/>
      <c r="AB516" s="5"/>
      <c r="AC516" s="5"/>
      <c r="AD516" s="5"/>
      <c r="BN516" s="14"/>
      <c r="BO516" s="14"/>
    </row>
    <row r="517" spans="1:67" s="4" customFormat="1" x14ac:dyDescent="0.25">
      <c r="A517" s="18"/>
      <c r="B517" s="14"/>
      <c r="C517" s="14"/>
      <c r="Z517" s="5"/>
      <c r="AA517" s="5"/>
      <c r="AB517" s="5"/>
      <c r="AC517" s="5"/>
      <c r="AD517" s="5"/>
      <c r="BN517" s="14"/>
      <c r="BO517" s="14"/>
    </row>
    <row r="518" spans="1:67" s="4" customFormat="1" x14ac:dyDescent="0.25">
      <c r="A518" s="18"/>
      <c r="B518" s="14"/>
      <c r="C518" s="14"/>
      <c r="Z518" s="5"/>
      <c r="AA518" s="5"/>
      <c r="AB518" s="5"/>
      <c r="AC518" s="5"/>
      <c r="AD518" s="5"/>
      <c r="BN518" s="14"/>
      <c r="BO518" s="14"/>
    </row>
    <row r="519" spans="1:67" s="4" customFormat="1" x14ac:dyDescent="0.25">
      <c r="A519" s="18"/>
      <c r="B519" s="14"/>
      <c r="C519" s="14"/>
      <c r="Z519" s="5"/>
      <c r="AA519" s="5"/>
      <c r="AB519" s="5"/>
      <c r="AC519" s="5"/>
      <c r="AD519" s="5"/>
      <c r="BN519" s="14"/>
      <c r="BO519" s="14"/>
    </row>
    <row r="520" spans="1:67" s="4" customFormat="1" x14ac:dyDescent="0.25">
      <c r="A520" s="18"/>
      <c r="B520" s="14"/>
      <c r="C520" s="14"/>
      <c r="Z520" s="5"/>
      <c r="AA520" s="5"/>
      <c r="AB520" s="5"/>
      <c r="AC520" s="5"/>
      <c r="AD520" s="5"/>
      <c r="BN520" s="14"/>
      <c r="BO520" s="14"/>
    </row>
    <row r="521" spans="1:67" s="4" customFormat="1" x14ac:dyDescent="0.25">
      <c r="A521" s="18"/>
      <c r="B521" s="14"/>
      <c r="C521" s="14"/>
      <c r="Z521" s="5"/>
      <c r="AA521" s="5"/>
      <c r="AB521" s="5"/>
      <c r="AC521" s="5"/>
      <c r="AD521" s="5"/>
      <c r="BN521" s="14"/>
      <c r="BO521" s="14"/>
    </row>
    <row r="522" spans="1:67" s="4" customFormat="1" x14ac:dyDescent="0.25">
      <c r="A522" s="18"/>
      <c r="B522" s="14"/>
      <c r="C522" s="14"/>
      <c r="Z522" s="5"/>
      <c r="AA522" s="5"/>
      <c r="AB522" s="5"/>
      <c r="AC522" s="5"/>
      <c r="AD522" s="5"/>
      <c r="BN522" s="14"/>
      <c r="BO522" s="14"/>
    </row>
    <row r="523" spans="1:67" s="4" customFormat="1" x14ac:dyDescent="0.25">
      <c r="A523" s="18"/>
      <c r="B523" s="14"/>
      <c r="C523" s="14"/>
      <c r="Z523" s="5"/>
      <c r="AA523" s="5"/>
      <c r="AB523" s="5"/>
      <c r="AC523" s="5"/>
      <c r="AD523" s="5"/>
      <c r="BN523" s="14"/>
      <c r="BO523" s="14"/>
    </row>
    <row r="524" spans="1:67" s="4" customFormat="1" x14ac:dyDescent="0.25">
      <c r="A524" s="18"/>
      <c r="B524" s="14"/>
      <c r="C524" s="14"/>
      <c r="Z524" s="5"/>
      <c r="AA524" s="5"/>
      <c r="AB524" s="5"/>
      <c r="AC524" s="5"/>
      <c r="AD524" s="5"/>
      <c r="BN524" s="14"/>
      <c r="BO524" s="14"/>
    </row>
    <row r="525" spans="1:67" s="4" customFormat="1" x14ac:dyDescent="0.25">
      <c r="A525" s="18"/>
      <c r="B525" s="14"/>
      <c r="C525" s="14"/>
      <c r="Z525" s="5"/>
      <c r="AA525" s="5"/>
      <c r="AB525" s="5"/>
      <c r="AC525" s="5"/>
      <c r="AD525" s="5"/>
      <c r="BN525" s="14"/>
      <c r="BO525" s="14"/>
    </row>
    <row r="526" spans="1:67" s="4" customFormat="1" x14ac:dyDescent="0.25">
      <c r="A526" s="18"/>
      <c r="B526" s="14"/>
      <c r="C526" s="14"/>
      <c r="Z526" s="5"/>
      <c r="AA526" s="5"/>
      <c r="AB526" s="5"/>
      <c r="AC526" s="5"/>
      <c r="AD526" s="5"/>
      <c r="BN526" s="14"/>
      <c r="BO526" s="14"/>
    </row>
    <row r="527" spans="1:67" s="4" customFormat="1" x14ac:dyDescent="0.25">
      <c r="A527" s="18"/>
      <c r="B527" s="14"/>
      <c r="C527" s="14"/>
      <c r="Z527" s="5"/>
      <c r="AA527" s="5"/>
      <c r="AB527" s="5"/>
      <c r="AC527" s="5"/>
      <c r="AD527" s="5"/>
      <c r="BN527" s="14"/>
      <c r="BO527" s="14"/>
    </row>
    <row r="528" spans="1:67" s="4" customFormat="1" x14ac:dyDescent="0.25">
      <c r="A528" s="18"/>
      <c r="B528" s="14"/>
      <c r="C528" s="14"/>
      <c r="Z528" s="5"/>
      <c r="AA528" s="5"/>
      <c r="AB528" s="5"/>
      <c r="AC528" s="5"/>
      <c r="AD528" s="5"/>
      <c r="BN528" s="14"/>
      <c r="BO528" s="14"/>
    </row>
    <row r="529" spans="1:67" s="4" customFormat="1" x14ac:dyDescent="0.25">
      <c r="A529" s="18"/>
      <c r="B529" s="14"/>
      <c r="C529" s="14"/>
      <c r="Z529" s="5"/>
      <c r="AA529" s="5"/>
      <c r="AB529" s="5"/>
      <c r="AC529" s="5"/>
      <c r="AD529" s="5"/>
      <c r="BN529" s="14"/>
      <c r="BO529" s="14"/>
    </row>
    <row r="530" spans="1:67" s="4" customFormat="1" x14ac:dyDescent="0.25">
      <c r="A530" s="18"/>
      <c r="B530" s="14"/>
      <c r="C530" s="14"/>
      <c r="Z530" s="5"/>
      <c r="AA530" s="5"/>
      <c r="AB530" s="5"/>
      <c r="AC530" s="5"/>
      <c r="AD530" s="5"/>
      <c r="BN530" s="14"/>
      <c r="BO530" s="14"/>
    </row>
    <row r="531" spans="1:67" s="4" customFormat="1" x14ac:dyDescent="0.25">
      <c r="A531" s="18"/>
      <c r="B531" s="14"/>
      <c r="C531" s="14"/>
      <c r="Z531" s="5"/>
      <c r="AA531" s="5"/>
      <c r="AB531" s="5"/>
      <c r="AC531" s="5"/>
      <c r="AD531" s="5"/>
      <c r="BN531" s="14"/>
      <c r="BO531" s="14"/>
    </row>
    <row r="532" spans="1:67" s="4" customFormat="1" x14ac:dyDescent="0.25">
      <c r="A532" s="18"/>
      <c r="B532" s="14"/>
      <c r="C532" s="14"/>
      <c r="Z532" s="5"/>
      <c r="AA532" s="5"/>
      <c r="AB532" s="5"/>
      <c r="AC532" s="5"/>
      <c r="AD532" s="5"/>
      <c r="BN532" s="14"/>
      <c r="BO532" s="14"/>
    </row>
    <row r="533" spans="1:67" s="4" customFormat="1" x14ac:dyDescent="0.25">
      <c r="A533" s="18"/>
      <c r="B533" s="14"/>
      <c r="C533" s="14"/>
      <c r="Z533" s="5"/>
      <c r="AA533" s="5"/>
      <c r="AB533" s="5"/>
      <c r="AC533" s="5"/>
      <c r="AD533" s="5"/>
      <c r="BN533" s="14"/>
      <c r="BO533" s="14"/>
    </row>
    <row r="534" spans="1:67" s="4" customFormat="1" x14ac:dyDescent="0.25">
      <c r="A534" s="18"/>
      <c r="B534" s="14"/>
      <c r="C534" s="14"/>
      <c r="Z534" s="5"/>
      <c r="AA534" s="5"/>
      <c r="AB534" s="5"/>
      <c r="AC534" s="5"/>
      <c r="AD534" s="5"/>
      <c r="BN534" s="14"/>
      <c r="BO534" s="14"/>
    </row>
    <row r="535" spans="1:67" s="4" customFormat="1" x14ac:dyDescent="0.25">
      <c r="A535" s="18"/>
      <c r="B535" s="14"/>
      <c r="C535" s="14"/>
      <c r="Z535" s="5"/>
      <c r="AA535" s="5"/>
      <c r="AB535" s="5"/>
      <c r="AC535" s="5"/>
      <c r="AD535" s="5"/>
      <c r="BN535" s="14"/>
      <c r="BO535" s="14"/>
    </row>
    <row r="536" spans="1:67" s="4" customFormat="1" x14ac:dyDescent="0.25">
      <c r="A536" s="18"/>
      <c r="B536" s="14"/>
      <c r="C536" s="14"/>
      <c r="Z536" s="5"/>
      <c r="AA536" s="5"/>
      <c r="AB536" s="5"/>
      <c r="AC536" s="5"/>
      <c r="AD536" s="5"/>
      <c r="BN536" s="14"/>
      <c r="BO536" s="14"/>
    </row>
    <row r="537" spans="1:67" s="4" customFormat="1" x14ac:dyDescent="0.25">
      <c r="A537" s="18"/>
      <c r="B537" s="14"/>
      <c r="C537" s="14"/>
      <c r="Z537" s="5"/>
      <c r="AA537" s="5"/>
      <c r="AB537" s="5"/>
      <c r="AC537" s="5"/>
      <c r="AD537" s="5"/>
      <c r="BN537" s="14"/>
      <c r="BO537" s="14"/>
    </row>
    <row r="538" spans="1:67" s="4" customFormat="1" x14ac:dyDescent="0.25">
      <c r="A538" s="18"/>
      <c r="B538" s="14"/>
      <c r="C538" s="14"/>
      <c r="Z538" s="5"/>
      <c r="AA538" s="5"/>
      <c r="AB538" s="5"/>
      <c r="AC538" s="5"/>
      <c r="AD538" s="5"/>
      <c r="BN538" s="14"/>
      <c r="BO538" s="14"/>
    </row>
    <row r="539" spans="1:67" s="4" customFormat="1" x14ac:dyDescent="0.25">
      <c r="A539" s="18"/>
      <c r="B539" s="14"/>
      <c r="C539" s="14"/>
      <c r="Z539" s="5"/>
      <c r="AA539" s="5"/>
      <c r="AB539" s="5"/>
      <c r="AC539" s="5"/>
      <c r="AD539" s="5"/>
      <c r="BN539" s="14"/>
      <c r="BO539" s="14"/>
    </row>
    <row r="540" spans="1:67" s="4" customFormat="1" x14ac:dyDescent="0.25">
      <c r="A540" s="18"/>
      <c r="B540" s="14"/>
      <c r="C540" s="14"/>
      <c r="Z540" s="5"/>
      <c r="AA540" s="5"/>
      <c r="AB540" s="5"/>
      <c r="AC540" s="5"/>
      <c r="AD540" s="5"/>
      <c r="BN540" s="14"/>
      <c r="BO540" s="14"/>
    </row>
    <row r="541" spans="1:67" s="4" customFormat="1" x14ac:dyDescent="0.25">
      <c r="A541" s="18"/>
      <c r="B541" s="14"/>
      <c r="C541" s="14"/>
      <c r="Z541" s="5"/>
      <c r="AA541" s="5"/>
      <c r="AB541" s="5"/>
      <c r="AC541" s="5"/>
      <c r="AD541" s="5"/>
      <c r="BN541" s="14"/>
      <c r="BO541" s="14"/>
    </row>
    <row r="542" spans="1:67" s="4" customFormat="1" x14ac:dyDescent="0.25">
      <c r="A542" s="18"/>
      <c r="B542" s="14"/>
      <c r="C542" s="14"/>
      <c r="Z542" s="5"/>
      <c r="AA542" s="5"/>
      <c r="AB542" s="5"/>
      <c r="AC542" s="5"/>
      <c r="AD542" s="5"/>
      <c r="BN542" s="14"/>
      <c r="BO542" s="14"/>
    </row>
    <row r="543" spans="1:67" s="4" customFormat="1" x14ac:dyDescent="0.25">
      <c r="A543" s="18"/>
      <c r="B543" s="14"/>
      <c r="C543" s="14"/>
      <c r="Z543" s="5"/>
      <c r="AA543" s="5"/>
      <c r="AB543" s="5"/>
      <c r="AC543" s="5"/>
      <c r="AD543" s="5"/>
      <c r="BN543" s="14"/>
      <c r="BO543" s="14"/>
    </row>
    <row r="544" spans="1:67" s="4" customFormat="1" x14ac:dyDescent="0.25">
      <c r="A544" s="18"/>
      <c r="B544" s="14"/>
      <c r="C544" s="14"/>
      <c r="Z544" s="5"/>
      <c r="AA544" s="5"/>
      <c r="AB544" s="5"/>
      <c r="AC544" s="5"/>
      <c r="AD544" s="5"/>
      <c r="BN544" s="14"/>
      <c r="BO544" s="14"/>
    </row>
    <row r="545" spans="1:67" s="4" customFormat="1" x14ac:dyDescent="0.25">
      <c r="A545" s="18"/>
      <c r="B545" s="14"/>
      <c r="C545" s="14"/>
      <c r="Z545" s="5"/>
      <c r="AA545" s="5"/>
      <c r="AB545" s="5"/>
      <c r="AC545" s="5"/>
      <c r="AD545" s="5"/>
      <c r="BN545" s="14"/>
      <c r="BO545" s="14"/>
    </row>
    <row r="546" spans="1:67" s="4" customFormat="1" x14ac:dyDescent="0.25">
      <c r="A546" s="18"/>
      <c r="B546" s="14"/>
      <c r="C546" s="14"/>
      <c r="Z546" s="5"/>
      <c r="AA546" s="5"/>
      <c r="AB546" s="5"/>
      <c r="AC546" s="5"/>
      <c r="AD546" s="5"/>
      <c r="BN546" s="14"/>
      <c r="BO546" s="14"/>
    </row>
    <row r="547" spans="1:67" s="4" customFormat="1" x14ac:dyDescent="0.25">
      <c r="A547" s="18"/>
      <c r="B547" s="14"/>
      <c r="C547" s="14"/>
      <c r="Z547" s="5"/>
      <c r="AA547" s="5"/>
      <c r="AB547" s="5"/>
      <c r="AC547" s="5"/>
      <c r="AD547" s="5"/>
      <c r="BN547" s="14"/>
      <c r="BO547" s="14"/>
    </row>
    <row r="548" spans="1:67" s="4" customFormat="1" x14ac:dyDescent="0.25">
      <c r="A548" s="18"/>
      <c r="B548" s="14"/>
      <c r="C548" s="14"/>
      <c r="Z548" s="5"/>
      <c r="AA548" s="5"/>
      <c r="AB548" s="5"/>
      <c r="AC548" s="5"/>
      <c r="AD548" s="5"/>
      <c r="BN548" s="14"/>
      <c r="BO548" s="14"/>
    </row>
    <row r="549" spans="1:67" s="4" customFormat="1" x14ac:dyDescent="0.25">
      <c r="A549" s="18"/>
      <c r="B549" s="14"/>
      <c r="C549" s="14"/>
      <c r="Z549" s="5"/>
      <c r="AA549" s="5"/>
      <c r="AB549" s="5"/>
      <c r="AC549" s="5"/>
      <c r="AD549" s="5"/>
      <c r="BN549" s="14"/>
      <c r="BO549" s="14"/>
    </row>
    <row r="550" spans="1:67" s="4" customFormat="1" x14ac:dyDescent="0.25">
      <c r="A550" s="18"/>
      <c r="B550" s="14"/>
      <c r="C550" s="14"/>
      <c r="Z550" s="5"/>
      <c r="AA550" s="5"/>
      <c r="AB550" s="5"/>
      <c r="AC550" s="5"/>
      <c r="AD550" s="5"/>
      <c r="BN550" s="14"/>
      <c r="BO550" s="14"/>
    </row>
    <row r="551" spans="1:67" s="4" customFormat="1" x14ac:dyDescent="0.25">
      <c r="A551" s="18"/>
      <c r="B551" s="14"/>
      <c r="C551" s="14"/>
      <c r="Z551" s="5"/>
      <c r="AA551" s="5"/>
      <c r="AB551" s="5"/>
      <c r="AC551" s="5"/>
      <c r="AD551" s="5"/>
      <c r="BN551" s="14"/>
      <c r="BO551" s="14"/>
    </row>
    <row r="552" spans="1:67" s="4" customFormat="1" x14ac:dyDescent="0.25">
      <c r="A552" s="18"/>
      <c r="B552" s="14"/>
      <c r="C552" s="14"/>
      <c r="Z552" s="5"/>
      <c r="AA552" s="5"/>
      <c r="AB552" s="5"/>
      <c r="AC552" s="5"/>
      <c r="AD552" s="5"/>
      <c r="BN552" s="14"/>
      <c r="BO552" s="14"/>
    </row>
    <row r="553" spans="1:67" s="4" customFormat="1" x14ac:dyDescent="0.25">
      <c r="A553" s="18"/>
      <c r="B553" s="14"/>
      <c r="C553" s="14"/>
      <c r="Z553" s="5"/>
      <c r="AA553" s="5"/>
      <c r="AB553" s="5"/>
      <c r="AC553" s="5"/>
      <c r="AD553" s="5"/>
      <c r="BN553" s="14"/>
      <c r="BO553" s="14"/>
    </row>
    <row r="554" spans="1:67" s="4" customFormat="1" x14ac:dyDescent="0.25">
      <c r="A554" s="18"/>
      <c r="B554" s="14"/>
      <c r="C554" s="14"/>
      <c r="Z554" s="5"/>
      <c r="AA554" s="5"/>
      <c r="AB554" s="5"/>
      <c r="AC554" s="5"/>
      <c r="AD554" s="5"/>
      <c r="BN554" s="14"/>
      <c r="BO554" s="14"/>
    </row>
    <row r="555" spans="1:67" s="4" customFormat="1" x14ac:dyDescent="0.25">
      <c r="A555" s="18"/>
      <c r="B555" s="14"/>
      <c r="C555" s="14"/>
      <c r="Z555" s="5"/>
      <c r="AA555" s="5"/>
      <c r="AB555" s="5"/>
      <c r="AC555" s="5"/>
      <c r="AD555" s="5"/>
      <c r="BN555" s="14"/>
      <c r="BO555" s="14"/>
    </row>
    <row r="556" spans="1:67" s="4" customFormat="1" x14ac:dyDescent="0.25">
      <c r="A556" s="18"/>
      <c r="B556" s="14"/>
      <c r="C556" s="14"/>
      <c r="Z556" s="5"/>
      <c r="AA556" s="5"/>
      <c r="AB556" s="5"/>
      <c r="AC556" s="5"/>
      <c r="AD556" s="5"/>
      <c r="BN556" s="14"/>
      <c r="BO556" s="14"/>
    </row>
    <row r="557" spans="1:67" s="4" customFormat="1" x14ac:dyDescent="0.25">
      <c r="A557" s="18"/>
      <c r="B557" s="14"/>
      <c r="C557" s="14"/>
      <c r="Z557" s="5"/>
      <c r="AA557" s="5"/>
      <c r="AB557" s="5"/>
      <c r="AC557" s="5"/>
      <c r="AD557" s="5"/>
      <c r="BN557" s="14"/>
      <c r="BO557" s="14"/>
    </row>
    <row r="558" spans="1:67" s="4" customFormat="1" x14ac:dyDescent="0.25">
      <c r="A558" s="18"/>
      <c r="B558" s="14"/>
      <c r="C558" s="14"/>
      <c r="Z558" s="5"/>
      <c r="AA558" s="5"/>
      <c r="AB558" s="5"/>
      <c r="AC558" s="5"/>
      <c r="AD558" s="5"/>
      <c r="BN558" s="14"/>
      <c r="BO558" s="14"/>
    </row>
    <row r="559" spans="1:67" s="4" customFormat="1" x14ac:dyDescent="0.25">
      <c r="A559" s="18"/>
      <c r="B559" s="14"/>
      <c r="C559" s="14"/>
      <c r="Z559" s="5"/>
      <c r="AA559" s="5"/>
      <c r="AB559" s="5"/>
      <c r="AC559" s="5"/>
      <c r="AD559" s="5"/>
      <c r="BN559" s="14"/>
      <c r="BO559" s="14"/>
    </row>
    <row r="560" spans="1:67" s="4" customFormat="1" x14ac:dyDescent="0.25">
      <c r="A560" s="18"/>
      <c r="B560" s="14"/>
      <c r="C560" s="14"/>
      <c r="Z560" s="5"/>
      <c r="AA560" s="5"/>
      <c r="AB560" s="5"/>
      <c r="AC560" s="5"/>
      <c r="AD560" s="5"/>
      <c r="BN560" s="14"/>
      <c r="BO560" s="14"/>
    </row>
    <row r="561" spans="1:67" s="4" customFormat="1" x14ac:dyDescent="0.25">
      <c r="A561" s="18"/>
      <c r="B561" s="14"/>
      <c r="C561" s="14"/>
      <c r="Z561" s="5"/>
      <c r="AA561" s="5"/>
      <c r="AB561" s="5"/>
      <c r="AC561" s="5"/>
      <c r="AD561" s="5"/>
      <c r="BN561" s="14"/>
      <c r="BO561" s="14"/>
    </row>
    <row r="562" spans="1:67" s="4" customFormat="1" x14ac:dyDescent="0.25">
      <c r="A562" s="18"/>
      <c r="B562" s="14"/>
      <c r="C562" s="14"/>
      <c r="Z562" s="5"/>
      <c r="AA562" s="5"/>
      <c r="AB562" s="5"/>
      <c r="AC562" s="5"/>
      <c r="AD562" s="5"/>
      <c r="BN562" s="14"/>
      <c r="BO562" s="14"/>
    </row>
    <row r="563" spans="1:67" s="4" customFormat="1" x14ac:dyDescent="0.25">
      <c r="A563" s="18"/>
      <c r="B563" s="14"/>
      <c r="C563" s="14"/>
      <c r="Z563" s="5"/>
      <c r="AA563" s="5"/>
      <c r="AB563" s="5"/>
      <c r="AC563" s="5"/>
      <c r="AD563" s="5"/>
      <c r="BN563" s="14"/>
      <c r="BO563" s="14"/>
    </row>
    <row r="564" spans="1:67" s="4" customFormat="1" x14ac:dyDescent="0.25">
      <c r="A564" s="18"/>
      <c r="B564" s="14"/>
      <c r="C564" s="14"/>
      <c r="Z564" s="5"/>
      <c r="AA564" s="5"/>
      <c r="AB564" s="5"/>
      <c r="AC564" s="5"/>
      <c r="AD564" s="5"/>
      <c r="BN564" s="14"/>
      <c r="BO564" s="14"/>
    </row>
    <row r="565" spans="1:67" s="4" customFormat="1" x14ac:dyDescent="0.25">
      <c r="A565" s="18"/>
      <c r="B565" s="14"/>
      <c r="C565" s="14"/>
      <c r="Z565" s="5"/>
      <c r="AA565" s="5"/>
      <c r="AB565" s="5"/>
      <c r="AC565" s="5"/>
      <c r="AD565" s="5"/>
      <c r="BN565" s="14"/>
      <c r="BO565" s="14"/>
    </row>
    <row r="566" spans="1:67" s="4" customFormat="1" x14ac:dyDescent="0.25">
      <c r="A566" s="18"/>
      <c r="B566" s="14"/>
      <c r="C566" s="14"/>
      <c r="Z566" s="5"/>
      <c r="AA566" s="5"/>
      <c r="AB566" s="5"/>
      <c r="AC566" s="5"/>
      <c r="AD566" s="5"/>
      <c r="BN566" s="14"/>
      <c r="BO566" s="14"/>
    </row>
    <row r="567" spans="1:67" s="4" customFormat="1" x14ac:dyDescent="0.25">
      <c r="A567" s="18"/>
      <c r="B567" s="14"/>
      <c r="C567" s="14"/>
      <c r="Z567" s="5"/>
      <c r="AA567" s="5"/>
      <c r="AB567" s="5"/>
      <c r="AC567" s="5"/>
      <c r="AD567" s="5"/>
      <c r="BN567" s="14"/>
      <c r="BO567" s="14"/>
    </row>
    <row r="568" spans="1:67" s="4" customFormat="1" x14ac:dyDescent="0.25">
      <c r="A568" s="18"/>
      <c r="B568" s="14"/>
      <c r="C568" s="14"/>
      <c r="Z568" s="5"/>
      <c r="AA568" s="5"/>
      <c r="AB568" s="5"/>
      <c r="AC568" s="5"/>
      <c r="AD568" s="5"/>
      <c r="BN568" s="14"/>
      <c r="BO568" s="14"/>
    </row>
    <row r="569" spans="1:67" s="4" customFormat="1" x14ac:dyDescent="0.25">
      <c r="A569" s="18"/>
      <c r="B569" s="14"/>
      <c r="C569" s="14"/>
      <c r="Z569" s="5"/>
      <c r="AA569" s="5"/>
      <c r="AB569" s="5"/>
      <c r="AC569" s="5"/>
      <c r="AD569" s="5"/>
      <c r="BN569" s="14"/>
      <c r="BO569" s="14"/>
    </row>
    <row r="570" spans="1:67" s="4" customFormat="1" x14ac:dyDescent="0.25">
      <c r="A570" s="18"/>
      <c r="B570" s="14"/>
      <c r="C570" s="14"/>
      <c r="Z570" s="5"/>
      <c r="AA570" s="5"/>
      <c r="AB570" s="5"/>
      <c r="AC570" s="5"/>
      <c r="AD570" s="5"/>
      <c r="BN570" s="14"/>
      <c r="BO570" s="14"/>
    </row>
    <row r="571" spans="1:67" s="4" customFormat="1" x14ac:dyDescent="0.25">
      <c r="A571" s="18"/>
      <c r="B571" s="14"/>
      <c r="C571" s="14"/>
      <c r="Z571" s="5"/>
      <c r="AA571" s="5"/>
      <c r="AB571" s="5"/>
      <c r="AC571" s="5"/>
      <c r="AD571" s="5"/>
      <c r="BN571" s="14"/>
      <c r="BO571" s="14"/>
    </row>
    <row r="572" spans="1:67" s="4" customFormat="1" x14ac:dyDescent="0.25">
      <c r="A572" s="18"/>
      <c r="B572" s="14"/>
      <c r="C572" s="14"/>
      <c r="Z572" s="5"/>
      <c r="AA572" s="5"/>
      <c r="AB572" s="5"/>
      <c r="AC572" s="5"/>
      <c r="AD572" s="5"/>
      <c r="BN572" s="14"/>
      <c r="BO572" s="14"/>
    </row>
    <row r="573" spans="1:67" s="4" customFormat="1" x14ac:dyDescent="0.25">
      <c r="A573" s="18"/>
      <c r="B573" s="14"/>
      <c r="C573" s="14"/>
      <c r="Z573" s="5"/>
      <c r="AA573" s="5"/>
      <c r="AB573" s="5"/>
      <c r="AC573" s="5"/>
      <c r="AD573" s="5"/>
      <c r="BN573" s="14"/>
      <c r="BO573" s="14"/>
    </row>
    <row r="574" spans="1:67" s="4" customFormat="1" x14ac:dyDescent="0.25">
      <c r="A574" s="18"/>
      <c r="B574" s="14"/>
      <c r="C574" s="14"/>
      <c r="Z574" s="5"/>
      <c r="AA574" s="5"/>
      <c r="AB574" s="5"/>
      <c r="AC574" s="5"/>
      <c r="AD574" s="5"/>
      <c r="BN574" s="14"/>
      <c r="BO574" s="14"/>
    </row>
    <row r="575" spans="1:67" s="4" customFormat="1" x14ac:dyDescent="0.25">
      <c r="A575" s="18"/>
      <c r="B575" s="14"/>
      <c r="C575" s="14"/>
      <c r="Z575" s="5"/>
      <c r="AA575" s="5"/>
      <c r="AB575" s="5"/>
      <c r="AC575" s="5"/>
      <c r="AD575" s="5"/>
      <c r="BN575" s="14"/>
      <c r="BO575" s="14"/>
    </row>
    <row r="576" spans="1:67" s="4" customFormat="1" x14ac:dyDescent="0.25">
      <c r="A576" s="18"/>
      <c r="B576" s="14"/>
      <c r="C576" s="14"/>
      <c r="Z576" s="5"/>
      <c r="AA576" s="5"/>
      <c r="AB576" s="5"/>
      <c r="AC576" s="5"/>
      <c r="AD576" s="5"/>
      <c r="BN576" s="14"/>
      <c r="BO576" s="14"/>
    </row>
    <row r="577" spans="1:67" s="4" customFormat="1" x14ac:dyDescent="0.25">
      <c r="A577" s="18"/>
      <c r="B577" s="14"/>
      <c r="C577" s="14"/>
      <c r="Z577" s="5"/>
      <c r="AA577" s="5"/>
      <c r="AB577" s="5"/>
      <c r="AC577" s="5"/>
      <c r="AD577" s="5"/>
      <c r="BN577" s="14"/>
      <c r="BO577" s="14"/>
    </row>
    <row r="578" spans="1:67" s="4" customFormat="1" x14ac:dyDescent="0.25">
      <c r="A578" s="18"/>
      <c r="B578" s="14"/>
      <c r="C578" s="14"/>
      <c r="Z578" s="5"/>
      <c r="AA578" s="5"/>
      <c r="AB578" s="5"/>
      <c r="AC578" s="5"/>
      <c r="AD578" s="5"/>
      <c r="BN578" s="14"/>
      <c r="BO578" s="14"/>
    </row>
    <row r="579" spans="1:67" s="4" customFormat="1" x14ac:dyDescent="0.25">
      <c r="A579" s="18"/>
      <c r="B579" s="14"/>
      <c r="C579" s="14"/>
      <c r="Z579" s="5"/>
      <c r="AA579" s="5"/>
      <c r="AB579" s="5"/>
      <c r="AC579" s="5"/>
      <c r="AD579" s="5"/>
      <c r="BN579" s="14"/>
      <c r="BO579" s="14"/>
    </row>
    <row r="580" spans="1:67" s="4" customFormat="1" x14ac:dyDescent="0.25">
      <c r="A580" s="18"/>
      <c r="B580" s="14"/>
      <c r="C580" s="14"/>
      <c r="Z580" s="5"/>
      <c r="AA580" s="5"/>
      <c r="AB580" s="5"/>
      <c r="AC580" s="5"/>
      <c r="AD580" s="5"/>
      <c r="BN580" s="14"/>
      <c r="BO580" s="14"/>
    </row>
    <row r="581" spans="1:67" s="4" customFormat="1" x14ac:dyDescent="0.25">
      <c r="A581" s="18"/>
      <c r="B581" s="14"/>
      <c r="C581" s="14"/>
      <c r="Z581" s="5"/>
      <c r="AA581" s="5"/>
      <c r="AB581" s="5"/>
      <c r="AC581" s="5"/>
      <c r="AD581" s="5"/>
      <c r="BN581" s="14"/>
      <c r="BO581" s="14"/>
    </row>
    <row r="582" spans="1:67" s="4" customFormat="1" x14ac:dyDescent="0.25">
      <c r="A582" s="18"/>
      <c r="B582" s="14"/>
      <c r="C582" s="14"/>
      <c r="Z582" s="5"/>
      <c r="AA582" s="5"/>
      <c r="AB582" s="5"/>
      <c r="AC582" s="5"/>
      <c r="AD582" s="5"/>
      <c r="BN582" s="14"/>
      <c r="BO582" s="14"/>
    </row>
    <row r="583" spans="1:67" s="4" customFormat="1" x14ac:dyDescent="0.25">
      <c r="A583" s="18"/>
      <c r="B583" s="14"/>
      <c r="C583" s="14"/>
      <c r="Z583" s="5"/>
      <c r="AA583" s="5"/>
      <c r="AB583" s="5"/>
      <c r="AC583" s="5"/>
      <c r="AD583" s="5"/>
      <c r="BN583" s="14"/>
      <c r="BO583" s="14"/>
    </row>
    <row r="584" spans="1:67" s="4" customFormat="1" x14ac:dyDescent="0.25">
      <c r="A584" s="18"/>
      <c r="B584" s="14"/>
      <c r="C584" s="14"/>
      <c r="Z584" s="5"/>
      <c r="AA584" s="5"/>
      <c r="AB584" s="5"/>
      <c r="AC584" s="5"/>
      <c r="AD584" s="5"/>
      <c r="BN584" s="14"/>
      <c r="BO584" s="14"/>
    </row>
    <row r="585" spans="1:67" s="4" customFormat="1" x14ac:dyDescent="0.25">
      <c r="A585" s="18"/>
      <c r="B585" s="14"/>
      <c r="C585" s="14"/>
      <c r="Z585" s="5"/>
      <c r="AA585" s="5"/>
      <c r="AB585" s="5"/>
      <c r="AC585" s="5"/>
      <c r="AD585" s="5"/>
      <c r="BN585" s="14"/>
      <c r="BO585" s="14"/>
    </row>
    <row r="586" spans="1:67" s="4" customFormat="1" x14ac:dyDescent="0.25">
      <c r="A586" s="18"/>
      <c r="B586" s="14"/>
      <c r="C586" s="14"/>
      <c r="Z586" s="5"/>
      <c r="AA586" s="5"/>
      <c r="AB586" s="5"/>
      <c r="AC586" s="5"/>
      <c r="AD586" s="5"/>
      <c r="BN586" s="14"/>
      <c r="BO586" s="14"/>
    </row>
    <row r="587" spans="1:67" s="4" customFormat="1" x14ac:dyDescent="0.25">
      <c r="A587" s="18"/>
      <c r="B587" s="14"/>
      <c r="C587" s="14"/>
      <c r="Z587" s="5"/>
      <c r="AA587" s="5"/>
      <c r="AB587" s="5"/>
      <c r="AC587" s="5"/>
      <c r="AD587" s="5"/>
      <c r="BN587" s="14"/>
      <c r="BO587" s="14"/>
    </row>
    <row r="588" spans="1:67" s="4" customFormat="1" x14ac:dyDescent="0.25">
      <c r="A588" s="18"/>
      <c r="B588" s="14"/>
      <c r="C588" s="14"/>
      <c r="Z588" s="5"/>
      <c r="AA588" s="5"/>
      <c r="AB588" s="5"/>
      <c r="AC588" s="5"/>
      <c r="AD588" s="5"/>
      <c r="BN588" s="14"/>
      <c r="BO588" s="14"/>
    </row>
    <row r="589" spans="1:67" s="4" customFormat="1" x14ac:dyDescent="0.25">
      <c r="A589" s="18"/>
      <c r="B589" s="14"/>
      <c r="C589" s="14"/>
      <c r="Z589" s="5"/>
      <c r="AA589" s="5"/>
      <c r="AB589" s="5"/>
      <c r="AC589" s="5"/>
      <c r="AD589" s="5"/>
      <c r="BN589" s="14"/>
      <c r="BO589" s="14"/>
    </row>
    <row r="590" spans="1:67" s="4" customFormat="1" x14ac:dyDescent="0.25">
      <c r="A590" s="18"/>
      <c r="B590" s="14"/>
      <c r="C590" s="14"/>
      <c r="Z590" s="5"/>
      <c r="AA590" s="5"/>
      <c r="AB590" s="5"/>
      <c r="AC590" s="5"/>
      <c r="AD590" s="5"/>
      <c r="BN590" s="14"/>
      <c r="BO590" s="14"/>
    </row>
    <row r="591" spans="1:67" s="4" customFormat="1" x14ac:dyDescent="0.25">
      <c r="A591" s="18"/>
      <c r="B591" s="14"/>
      <c r="C591" s="14"/>
      <c r="Z591" s="5"/>
      <c r="AA591" s="5"/>
      <c r="AB591" s="5"/>
      <c r="AC591" s="5"/>
      <c r="AD591" s="5"/>
      <c r="BN591" s="14"/>
      <c r="BO591" s="14"/>
    </row>
    <row r="592" spans="1:67" s="4" customFormat="1" x14ac:dyDescent="0.25">
      <c r="A592" s="18"/>
      <c r="B592" s="14"/>
      <c r="C592" s="14"/>
      <c r="Z592" s="5"/>
      <c r="AA592" s="5"/>
      <c r="AB592" s="5"/>
      <c r="AC592" s="5"/>
      <c r="AD592" s="5"/>
      <c r="BN592" s="14"/>
      <c r="BO592" s="14"/>
    </row>
    <row r="593" spans="1:67" s="4" customFormat="1" x14ac:dyDescent="0.25">
      <c r="A593" s="18"/>
      <c r="B593" s="14"/>
      <c r="C593" s="14"/>
      <c r="Z593" s="5"/>
      <c r="AA593" s="5"/>
      <c r="AB593" s="5"/>
      <c r="AC593" s="5"/>
      <c r="AD593" s="5"/>
      <c r="BN593" s="14"/>
      <c r="BO593" s="14"/>
    </row>
    <row r="594" spans="1:67" s="4" customFormat="1" x14ac:dyDescent="0.25">
      <c r="A594" s="18"/>
      <c r="B594" s="14"/>
      <c r="C594" s="14"/>
      <c r="Z594" s="5"/>
      <c r="AA594" s="5"/>
      <c r="AB594" s="5"/>
      <c r="AC594" s="5"/>
      <c r="AD594" s="5"/>
      <c r="BN594" s="14"/>
      <c r="BO594" s="14"/>
    </row>
    <row r="595" spans="1:67" s="4" customFormat="1" x14ac:dyDescent="0.25">
      <c r="A595" s="18"/>
      <c r="B595" s="14"/>
      <c r="C595" s="14"/>
      <c r="Z595" s="5"/>
      <c r="AA595" s="5"/>
      <c r="AB595" s="5"/>
      <c r="AC595" s="5"/>
      <c r="AD595" s="5"/>
      <c r="BN595" s="14"/>
      <c r="BO595" s="14"/>
    </row>
    <row r="596" spans="1:67" s="4" customFormat="1" x14ac:dyDescent="0.25">
      <c r="A596" s="18"/>
      <c r="B596" s="14"/>
      <c r="C596" s="14"/>
      <c r="Z596" s="5"/>
      <c r="AA596" s="5"/>
      <c r="AB596" s="5"/>
      <c r="AC596" s="5"/>
      <c r="AD596" s="5"/>
      <c r="BN596" s="14"/>
      <c r="BO596" s="14"/>
    </row>
    <row r="597" spans="1:67" s="4" customFormat="1" x14ac:dyDescent="0.25">
      <c r="A597" s="18"/>
      <c r="B597" s="14"/>
      <c r="C597" s="14"/>
      <c r="Z597" s="5"/>
      <c r="AA597" s="5"/>
      <c r="AB597" s="5"/>
      <c r="AC597" s="5"/>
      <c r="AD597" s="5"/>
      <c r="BN597" s="14"/>
      <c r="BO597" s="14"/>
    </row>
    <row r="598" spans="1:67" s="4" customFormat="1" x14ac:dyDescent="0.25">
      <c r="A598" s="18"/>
      <c r="B598" s="14"/>
      <c r="C598" s="14"/>
      <c r="Z598" s="5"/>
      <c r="AA598" s="5"/>
      <c r="AB598" s="5"/>
      <c r="AC598" s="5"/>
      <c r="AD598" s="5"/>
      <c r="BN598" s="14"/>
      <c r="BO598" s="14"/>
    </row>
    <row r="599" spans="1:67" s="4" customFormat="1" x14ac:dyDescent="0.25">
      <c r="A599" s="18"/>
      <c r="B599" s="14"/>
      <c r="C599" s="14"/>
      <c r="Z599" s="5"/>
      <c r="AA599" s="5"/>
      <c r="AB599" s="5"/>
      <c r="AC599" s="5"/>
      <c r="AD599" s="5"/>
      <c r="BN599" s="14"/>
      <c r="BO599" s="14"/>
    </row>
    <row r="600" spans="1:67" s="4" customFormat="1" x14ac:dyDescent="0.25">
      <c r="A600" s="18"/>
      <c r="B600" s="14"/>
      <c r="C600" s="14"/>
      <c r="Z600" s="5"/>
      <c r="AA600" s="5"/>
      <c r="AB600" s="5"/>
      <c r="AC600" s="5"/>
      <c r="AD600" s="5"/>
      <c r="BN600" s="14"/>
      <c r="BO600" s="14"/>
    </row>
    <row r="601" spans="1:67" s="4" customFormat="1" x14ac:dyDescent="0.25">
      <c r="A601" s="18"/>
      <c r="B601" s="14"/>
      <c r="C601" s="14"/>
      <c r="Z601" s="5"/>
      <c r="AA601" s="5"/>
      <c r="AB601" s="5"/>
      <c r="AC601" s="5"/>
      <c r="AD601" s="5"/>
      <c r="BN601" s="14"/>
      <c r="BO601" s="14"/>
    </row>
    <row r="602" spans="1:67" s="4" customFormat="1" x14ac:dyDescent="0.25">
      <c r="A602" s="18"/>
      <c r="B602" s="14"/>
      <c r="C602" s="14"/>
      <c r="Z602" s="5"/>
      <c r="AA602" s="5"/>
      <c r="AB602" s="5"/>
      <c r="AC602" s="5"/>
      <c r="AD602" s="5"/>
      <c r="BN602" s="14"/>
      <c r="BO602" s="14"/>
    </row>
    <row r="603" spans="1:67" s="4" customFormat="1" x14ac:dyDescent="0.25">
      <c r="A603" s="18"/>
      <c r="B603" s="14"/>
      <c r="C603" s="14"/>
      <c r="Z603" s="5"/>
      <c r="AA603" s="5"/>
      <c r="AB603" s="5"/>
      <c r="AC603" s="5"/>
      <c r="AD603" s="5"/>
      <c r="BN603" s="14"/>
      <c r="BO603" s="14"/>
    </row>
    <row r="604" spans="1:67" s="4" customFormat="1" x14ac:dyDescent="0.25">
      <c r="A604" s="18"/>
      <c r="B604" s="14"/>
      <c r="C604" s="14"/>
      <c r="Z604" s="5"/>
      <c r="AA604" s="5"/>
      <c r="AB604" s="5"/>
      <c r="AC604" s="5"/>
      <c r="AD604" s="5"/>
      <c r="BN604" s="14"/>
      <c r="BO604" s="14"/>
    </row>
    <row r="605" spans="1:67" s="4" customFormat="1" x14ac:dyDescent="0.25">
      <c r="A605" s="18"/>
      <c r="B605" s="14"/>
      <c r="C605" s="14"/>
      <c r="Z605" s="5"/>
      <c r="AA605" s="5"/>
      <c r="AB605" s="5"/>
      <c r="AC605" s="5"/>
      <c r="AD605" s="5"/>
      <c r="BN605" s="14"/>
      <c r="BO605" s="14"/>
    </row>
    <row r="606" spans="1:67" s="4" customFormat="1" x14ac:dyDescent="0.25">
      <c r="A606" s="18"/>
      <c r="B606" s="14"/>
      <c r="C606" s="14"/>
      <c r="Z606" s="5"/>
      <c r="AA606" s="5"/>
      <c r="AB606" s="5"/>
      <c r="AC606" s="5"/>
      <c r="AD606" s="5"/>
      <c r="BN606" s="14"/>
      <c r="BO606" s="14"/>
    </row>
    <row r="607" spans="1:67" s="4" customFormat="1" x14ac:dyDescent="0.25">
      <c r="A607" s="18"/>
      <c r="B607" s="14"/>
      <c r="C607" s="14"/>
      <c r="Z607" s="5"/>
      <c r="AA607" s="5"/>
      <c r="AB607" s="5"/>
      <c r="AC607" s="5"/>
      <c r="AD607" s="5"/>
      <c r="BN607" s="14"/>
      <c r="BO607" s="14"/>
    </row>
    <row r="608" spans="1:67" s="4" customFormat="1" x14ac:dyDescent="0.25">
      <c r="A608" s="18"/>
      <c r="B608" s="14"/>
      <c r="C608" s="14"/>
      <c r="Z608" s="5"/>
      <c r="AA608" s="5"/>
      <c r="AB608" s="5"/>
      <c r="AC608" s="5"/>
      <c r="AD608" s="5"/>
      <c r="BN608" s="14"/>
      <c r="BO608" s="14"/>
    </row>
    <row r="609" spans="1:67" s="4" customFormat="1" x14ac:dyDescent="0.25">
      <c r="A609" s="18"/>
      <c r="B609" s="14"/>
      <c r="C609" s="14"/>
      <c r="Z609" s="5"/>
      <c r="AA609" s="5"/>
      <c r="AB609" s="5"/>
      <c r="AC609" s="5"/>
      <c r="AD609" s="5"/>
      <c r="BN609" s="14"/>
      <c r="BO609" s="14"/>
    </row>
    <row r="610" spans="1:67" s="4" customFormat="1" x14ac:dyDescent="0.25">
      <c r="A610" s="18"/>
      <c r="B610" s="14"/>
      <c r="C610" s="14"/>
      <c r="Z610" s="5"/>
      <c r="AA610" s="5"/>
      <c r="AB610" s="5"/>
      <c r="AC610" s="5"/>
      <c r="AD610" s="5"/>
      <c r="BN610" s="14"/>
      <c r="BO610" s="14"/>
    </row>
    <row r="611" spans="1:67" s="4" customFormat="1" x14ac:dyDescent="0.25">
      <c r="A611" s="18"/>
      <c r="B611" s="14"/>
      <c r="C611" s="14"/>
      <c r="Z611" s="5"/>
      <c r="AA611" s="5"/>
      <c r="AB611" s="5"/>
      <c r="AC611" s="5"/>
      <c r="AD611" s="5"/>
      <c r="BN611" s="14"/>
      <c r="BO611" s="14"/>
    </row>
    <row r="612" spans="1:67" s="4" customFormat="1" x14ac:dyDescent="0.25">
      <c r="A612" s="18"/>
      <c r="B612" s="14"/>
      <c r="C612" s="14"/>
      <c r="Z612" s="5"/>
      <c r="AA612" s="5"/>
      <c r="AB612" s="5"/>
      <c r="AC612" s="5"/>
      <c r="AD612" s="5"/>
      <c r="BN612" s="14"/>
      <c r="BO612" s="14"/>
    </row>
    <row r="613" spans="1:67" s="4" customFormat="1" x14ac:dyDescent="0.25">
      <c r="A613" s="18"/>
      <c r="B613" s="14"/>
      <c r="C613" s="14"/>
      <c r="Z613" s="5"/>
      <c r="AA613" s="5"/>
      <c r="AB613" s="5"/>
      <c r="AC613" s="5"/>
      <c r="AD613" s="5"/>
      <c r="BN613" s="14"/>
      <c r="BO613" s="14"/>
    </row>
    <row r="614" spans="1:67" s="4" customFormat="1" x14ac:dyDescent="0.25">
      <c r="A614" s="18"/>
      <c r="B614" s="14"/>
      <c r="C614" s="14"/>
      <c r="Z614" s="5"/>
      <c r="AA614" s="5"/>
      <c r="AB614" s="5"/>
      <c r="AC614" s="5"/>
      <c r="AD614" s="5"/>
      <c r="BN614" s="14"/>
      <c r="BO614" s="14"/>
    </row>
    <row r="615" spans="1:67" s="4" customFormat="1" x14ac:dyDescent="0.25">
      <c r="A615" s="18"/>
      <c r="B615" s="14"/>
      <c r="C615" s="14"/>
      <c r="Z615" s="5"/>
      <c r="AA615" s="5"/>
      <c r="AB615" s="5"/>
      <c r="AC615" s="5"/>
      <c r="AD615" s="5"/>
      <c r="BN615" s="14"/>
      <c r="BO615" s="14"/>
    </row>
    <row r="616" spans="1:67" s="4" customFormat="1" x14ac:dyDescent="0.25">
      <c r="A616" s="18"/>
      <c r="B616" s="14"/>
      <c r="C616" s="14"/>
      <c r="Z616" s="5"/>
      <c r="AA616" s="5"/>
      <c r="AB616" s="5"/>
      <c r="AC616" s="5"/>
      <c r="AD616" s="5"/>
      <c r="BN616" s="14"/>
      <c r="BO616" s="14"/>
    </row>
    <row r="617" spans="1:67" s="4" customFormat="1" x14ac:dyDescent="0.25">
      <c r="A617" s="18"/>
      <c r="B617" s="14"/>
      <c r="C617" s="14"/>
      <c r="Z617" s="5"/>
      <c r="AA617" s="5"/>
      <c r="AB617" s="5"/>
      <c r="AC617" s="5"/>
      <c r="AD617" s="5"/>
      <c r="BN617" s="14"/>
      <c r="BO617" s="14"/>
    </row>
    <row r="618" spans="1:67" s="4" customFormat="1" x14ac:dyDescent="0.25">
      <c r="A618" s="18"/>
      <c r="B618" s="14"/>
      <c r="C618" s="14"/>
      <c r="Z618" s="5"/>
      <c r="AA618" s="5"/>
      <c r="AB618" s="5"/>
      <c r="AC618" s="5"/>
      <c r="AD618" s="5"/>
      <c r="BN618" s="14"/>
      <c r="BO618" s="14"/>
    </row>
    <row r="619" spans="1:67" s="4" customFormat="1" x14ac:dyDescent="0.25">
      <c r="A619" s="18"/>
      <c r="B619" s="14"/>
      <c r="C619" s="14"/>
      <c r="Z619" s="5"/>
      <c r="AA619" s="5"/>
      <c r="AB619" s="5"/>
      <c r="AC619" s="5"/>
      <c r="AD619" s="5"/>
      <c r="BN619" s="14"/>
      <c r="BO619" s="14"/>
    </row>
    <row r="620" spans="1:67" s="4" customFormat="1" x14ac:dyDescent="0.25">
      <c r="A620" s="18"/>
      <c r="B620" s="14"/>
      <c r="C620" s="14"/>
      <c r="Z620" s="5"/>
      <c r="AA620" s="5"/>
      <c r="AB620" s="5"/>
      <c r="AC620" s="5"/>
      <c r="AD620" s="5"/>
      <c r="BN620" s="14"/>
      <c r="BO620" s="14"/>
    </row>
    <row r="621" spans="1:67" s="4" customFormat="1" x14ac:dyDescent="0.25">
      <c r="A621" s="18"/>
      <c r="B621" s="14"/>
      <c r="C621" s="14"/>
      <c r="Z621" s="5"/>
      <c r="AA621" s="5"/>
      <c r="AB621" s="5"/>
      <c r="AC621" s="5"/>
      <c r="AD621" s="5"/>
      <c r="BN621" s="14"/>
      <c r="BO621" s="14"/>
    </row>
    <row r="622" spans="1:67" s="4" customFormat="1" x14ac:dyDescent="0.25">
      <c r="A622" s="18"/>
      <c r="B622" s="14"/>
      <c r="C622" s="14"/>
      <c r="Z622" s="5"/>
      <c r="AA622" s="5"/>
      <c r="AB622" s="5"/>
      <c r="AC622" s="5"/>
      <c r="AD622" s="5"/>
      <c r="BN622" s="14"/>
      <c r="BO622" s="14"/>
    </row>
    <row r="623" spans="1:67" s="4" customFormat="1" x14ac:dyDescent="0.25">
      <c r="A623" s="18"/>
      <c r="B623" s="14"/>
      <c r="C623" s="14"/>
      <c r="Z623" s="5"/>
      <c r="AA623" s="5"/>
      <c r="AB623" s="5"/>
      <c r="AC623" s="5"/>
      <c r="AD623" s="5"/>
      <c r="BN623" s="14"/>
      <c r="BO623" s="14"/>
    </row>
    <row r="624" spans="1:67" s="4" customFormat="1" x14ac:dyDescent="0.25">
      <c r="A624" s="18"/>
      <c r="B624" s="14"/>
      <c r="C624" s="14"/>
      <c r="Z624" s="5"/>
      <c r="AA624" s="5"/>
      <c r="AB624" s="5"/>
      <c r="AC624" s="5"/>
      <c r="AD624" s="5"/>
      <c r="BN624" s="14"/>
      <c r="BO624" s="14"/>
    </row>
    <row r="625" spans="1:67" s="4" customFormat="1" x14ac:dyDescent="0.25">
      <c r="A625" s="18"/>
      <c r="B625" s="14"/>
      <c r="C625" s="14"/>
      <c r="Z625" s="5"/>
      <c r="AA625" s="5"/>
      <c r="AB625" s="5"/>
      <c r="AC625" s="5"/>
      <c r="AD625" s="5"/>
      <c r="BN625" s="14"/>
      <c r="BO625" s="14"/>
    </row>
    <row r="626" spans="1:67" s="4" customFormat="1" x14ac:dyDescent="0.25">
      <c r="A626" s="18"/>
      <c r="B626" s="14"/>
      <c r="C626" s="14"/>
      <c r="Z626" s="5"/>
      <c r="AA626" s="5"/>
      <c r="AB626" s="5"/>
      <c r="AC626" s="5"/>
      <c r="AD626" s="5"/>
      <c r="BN626" s="14"/>
      <c r="BO626" s="14"/>
    </row>
    <row r="627" spans="1:67" s="4" customFormat="1" x14ac:dyDescent="0.25">
      <c r="A627" s="18"/>
      <c r="B627" s="14"/>
      <c r="C627" s="14"/>
      <c r="Z627" s="5"/>
      <c r="AA627" s="5"/>
      <c r="AB627" s="5"/>
      <c r="AC627" s="5"/>
      <c r="AD627" s="5"/>
      <c r="BN627" s="14"/>
      <c r="BO627" s="14"/>
    </row>
    <row r="628" spans="1:67" s="4" customFormat="1" x14ac:dyDescent="0.25">
      <c r="A628" s="18"/>
      <c r="B628" s="14"/>
      <c r="C628" s="14"/>
      <c r="Z628" s="5"/>
      <c r="AA628" s="5"/>
      <c r="AB628" s="5"/>
      <c r="AC628" s="5"/>
      <c r="AD628" s="5"/>
      <c r="BN628" s="14"/>
      <c r="BO628" s="14"/>
    </row>
    <row r="629" spans="1:67" s="4" customFormat="1" x14ac:dyDescent="0.25">
      <c r="A629" s="18"/>
      <c r="B629" s="14"/>
      <c r="C629" s="14"/>
      <c r="Z629" s="5"/>
      <c r="AA629" s="5"/>
      <c r="AB629" s="5"/>
      <c r="AC629" s="5"/>
      <c r="AD629" s="5"/>
      <c r="BN629" s="14"/>
      <c r="BO629" s="14"/>
    </row>
    <row r="630" spans="1:67" s="4" customFormat="1" x14ac:dyDescent="0.25">
      <c r="A630" s="18"/>
      <c r="B630" s="14"/>
      <c r="C630" s="14"/>
      <c r="Z630" s="5"/>
      <c r="AA630" s="5"/>
      <c r="AB630" s="5"/>
      <c r="AC630" s="5"/>
      <c r="AD630" s="5"/>
      <c r="BN630" s="14"/>
      <c r="BO630" s="14"/>
    </row>
    <row r="631" spans="1:67" s="4" customFormat="1" x14ac:dyDescent="0.25">
      <c r="A631" s="18"/>
      <c r="B631" s="14"/>
      <c r="C631" s="14"/>
      <c r="Z631" s="5"/>
      <c r="AA631" s="5"/>
      <c r="AB631" s="5"/>
      <c r="AC631" s="5"/>
      <c r="AD631" s="5"/>
      <c r="BN631" s="14"/>
      <c r="BO631" s="14"/>
    </row>
    <row r="632" spans="1:67" s="4" customFormat="1" x14ac:dyDescent="0.25">
      <c r="A632" s="18"/>
      <c r="B632" s="14"/>
      <c r="C632" s="14"/>
      <c r="Z632" s="5"/>
      <c r="AA632" s="5"/>
      <c r="AB632" s="5"/>
      <c r="AC632" s="5"/>
      <c r="AD632" s="5"/>
      <c r="BN632" s="14"/>
      <c r="BO632" s="14"/>
    </row>
    <row r="633" spans="1:67" s="4" customFormat="1" x14ac:dyDescent="0.25">
      <c r="A633" s="18"/>
      <c r="B633" s="14"/>
      <c r="C633" s="14"/>
      <c r="Z633" s="5"/>
      <c r="AA633" s="5"/>
      <c r="AB633" s="5"/>
      <c r="AC633" s="5"/>
      <c r="AD633" s="5"/>
      <c r="BN633" s="14"/>
      <c r="BO633" s="14"/>
    </row>
    <row r="634" spans="1:67" s="4" customFormat="1" x14ac:dyDescent="0.25">
      <c r="A634" s="18"/>
      <c r="B634" s="14"/>
      <c r="C634" s="14"/>
      <c r="Z634" s="5"/>
      <c r="AA634" s="5"/>
      <c r="AB634" s="5"/>
      <c r="AC634" s="5"/>
      <c r="AD634" s="5"/>
      <c r="BN634" s="14"/>
      <c r="BO634" s="14"/>
    </row>
    <row r="635" spans="1:67" s="4" customFormat="1" x14ac:dyDescent="0.25">
      <c r="A635" s="18"/>
      <c r="B635" s="14"/>
      <c r="C635" s="14"/>
      <c r="Z635" s="5"/>
      <c r="AA635" s="5"/>
      <c r="AB635" s="5"/>
      <c r="AC635" s="5"/>
      <c r="AD635" s="5"/>
      <c r="BN635" s="14"/>
      <c r="BO635" s="14"/>
    </row>
    <row r="636" spans="1:67" s="4" customFormat="1" x14ac:dyDescent="0.25">
      <c r="A636" s="18"/>
      <c r="B636" s="14"/>
      <c r="C636" s="14"/>
      <c r="Z636" s="5"/>
      <c r="AA636" s="5"/>
      <c r="AB636" s="5"/>
      <c r="AC636" s="5"/>
      <c r="AD636" s="5"/>
      <c r="BN636" s="14"/>
      <c r="BO636" s="14"/>
    </row>
    <row r="637" spans="1:67" s="4" customFormat="1" x14ac:dyDescent="0.25">
      <c r="A637" s="18"/>
      <c r="B637" s="14"/>
      <c r="C637" s="14"/>
      <c r="Z637" s="5"/>
      <c r="AA637" s="5"/>
      <c r="AB637" s="5"/>
      <c r="AC637" s="5"/>
      <c r="AD637" s="5"/>
      <c r="BN637" s="14"/>
      <c r="BO637" s="14"/>
    </row>
    <row r="638" spans="1:67" s="4" customFormat="1" x14ac:dyDescent="0.25">
      <c r="A638" s="18"/>
      <c r="B638" s="14"/>
      <c r="C638" s="14"/>
      <c r="Z638" s="5"/>
      <c r="AA638" s="5"/>
      <c r="AB638" s="5"/>
      <c r="AC638" s="5"/>
      <c r="AD638" s="5"/>
      <c r="BN638" s="14"/>
      <c r="BO638" s="14"/>
    </row>
    <row r="639" spans="1:67" s="4" customFormat="1" x14ac:dyDescent="0.25">
      <c r="A639" s="18"/>
      <c r="B639" s="14"/>
      <c r="C639" s="14"/>
      <c r="Z639" s="5"/>
      <c r="AA639" s="5"/>
      <c r="AB639" s="5"/>
      <c r="AC639" s="5"/>
      <c r="AD639" s="5"/>
      <c r="BN639" s="14"/>
      <c r="BO639" s="14"/>
    </row>
    <row r="640" spans="1:67" s="4" customFormat="1" x14ac:dyDescent="0.25">
      <c r="A640" s="18"/>
      <c r="B640" s="14"/>
      <c r="C640" s="14"/>
      <c r="Z640" s="5"/>
      <c r="AA640" s="5"/>
      <c r="AB640" s="5"/>
      <c r="AC640" s="5"/>
      <c r="AD640" s="5"/>
      <c r="BN640" s="14"/>
      <c r="BO640" s="14"/>
    </row>
    <row r="641" spans="1:67" s="4" customFormat="1" x14ac:dyDescent="0.25">
      <c r="A641" s="18"/>
      <c r="B641" s="14"/>
      <c r="C641" s="14"/>
      <c r="Z641" s="5"/>
      <c r="AA641" s="5"/>
      <c r="AB641" s="5"/>
      <c r="AC641" s="5"/>
      <c r="AD641" s="5"/>
      <c r="BN641" s="14"/>
      <c r="BO641" s="14"/>
    </row>
    <row r="642" spans="1:67" s="4" customFormat="1" x14ac:dyDescent="0.25">
      <c r="A642" s="18"/>
      <c r="B642" s="14"/>
      <c r="C642" s="14"/>
      <c r="Z642" s="5"/>
      <c r="AA642" s="5"/>
      <c r="AB642" s="5"/>
      <c r="AC642" s="5"/>
      <c r="AD642" s="5"/>
      <c r="BN642" s="14"/>
      <c r="BO642" s="14"/>
    </row>
    <row r="643" spans="1:67" s="4" customFormat="1" x14ac:dyDescent="0.25">
      <c r="A643" s="18"/>
      <c r="B643" s="14"/>
      <c r="C643" s="14"/>
      <c r="Z643" s="5"/>
      <c r="AA643" s="5"/>
      <c r="AB643" s="5"/>
      <c r="AC643" s="5"/>
      <c r="AD643" s="5"/>
      <c r="BN643" s="14"/>
      <c r="BO643" s="14"/>
    </row>
    <row r="644" spans="1:67" s="4" customFormat="1" x14ac:dyDescent="0.25">
      <c r="A644" s="18"/>
      <c r="B644" s="14"/>
      <c r="C644" s="14"/>
      <c r="Z644" s="5"/>
      <c r="AA644" s="5"/>
      <c r="AB644" s="5"/>
      <c r="AC644" s="5"/>
      <c r="AD644" s="5"/>
      <c r="BN644" s="14"/>
      <c r="BO644" s="14"/>
    </row>
    <row r="645" spans="1:67" s="4" customFormat="1" x14ac:dyDescent="0.25">
      <c r="A645" s="18"/>
      <c r="B645" s="14"/>
      <c r="C645" s="14"/>
      <c r="Z645" s="5"/>
      <c r="AA645" s="5"/>
      <c r="AB645" s="5"/>
      <c r="AC645" s="5"/>
      <c r="AD645" s="5"/>
      <c r="BN645" s="14"/>
      <c r="BO645" s="14"/>
    </row>
    <row r="646" spans="1:67" s="4" customFormat="1" x14ac:dyDescent="0.25">
      <c r="A646" s="18"/>
      <c r="B646" s="14"/>
      <c r="C646" s="14"/>
      <c r="Z646" s="5"/>
      <c r="AA646" s="5"/>
      <c r="AB646" s="5"/>
      <c r="AC646" s="5"/>
      <c r="AD646" s="5"/>
      <c r="BN646" s="14"/>
      <c r="BO646" s="14"/>
    </row>
    <row r="647" spans="1:67" s="4" customFormat="1" x14ac:dyDescent="0.25">
      <c r="A647" s="18"/>
      <c r="B647" s="14"/>
      <c r="C647" s="14"/>
      <c r="Z647" s="5"/>
      <c r="AA647" s="5"/>
      <c r="AB647" s="5"/>
      <c r="AC647" s="5"/>
      <c r="AD647" s="5"/>
      <c r="BN647" s="14"/>
      <c r="BO647" s="14"/>
    </row>
    <row r="648" spans="1:67" s="4" customFormat="1" x14ac:dyDescent="0.25">
      <c r="A648" s="18"/>
      <c r="B648" s="14"/>
      <c r="C648" s="14"/>
      <c r="Z648" s="5"/>
      <c r="AA648" s="5"/>
      <c r="AB648" s="5"/>
      <c r="AC648" s="5"/>
      <c r="AD648" s="5"/>
      <c r="BN648" s="14"/>
      <c r="BO648" s="14"/>
    </row>
    <row r="649" spans="1:67" s="4" customFormat="1" x14ac:dyDescent="0.25">
      <c r="A649" s="18"/>
      <c r="B649" s="14"/>
      <c r="C649" s="14"/>
      <c r="Z649" s="5"/>
      <c r="AA649" s="5"/>
      <c r="AB649" s="5"/>
      <c r="AC649" s="5"/>
      <c r="AD649" s="5"/>
      <c r="BN649" s="14"/>
      <c r="BO649" s="14"/>
    </row>
    <row r="650" spans="1:67" s="4" customFormat="1" x14ac:dyDescent="0.25">
      <c r="A650" s="18"/>
      <c r="B650" s="14"/>
      <c r="C650" s="14"/>
      <c r="Z650" s="5"/>
      <c r="AA650" s="5"/>
      <c r="AB650" s="5"/>
      <c r="AC650" s="5"/>
      <c r="AD650" s="5"/>
      <c r="BN650" s="14"/>
      <c r="BO650" s="14"/>
    </row>
    <row r="651" spans="1:67" s="4" customFormat="1" x14ac:dyDescent="0.25">
      <c r="A651" s="18"/>
      <c r="B651" s="14"/>
      <c r="C651" s="14"/>
      <c r="Z651" s="5"/>
      <c r="AA651" s="5"/>
      <c r="AB651" s="5"/>
      <c r="AC651" s="5"/>
      <c r="AD651" s="5"/>
      <c r="BN651" s="14"/>
      <c r="BO651" s="14"/>
    </row>
    <row r="652" spans="1:67" s="4" customFormat="1" x14ac:dyDescent="0.25">
      <c r="A652" s="18"/>
      <c r="B652" s="14"/>
      <c r="C652" s="14"/>
      <c r="Z652" s="5"/>
      <c r="AA652" s="5"/>
      <c r="AB652" s="5"/>
      <c r="AC652" s="5"/>
      <c r="AD652" s="5"/>
      <c r="BN652" s="14"/>
      <c r="BO652" s="14"/>
    </row>
    <row r="653" spans="1:67" s="4" customFormat="1" x14ac:dyDescent="0.25">
      <c r="A653" s="18"/>
      <c r="B653" s="14"/>
      <c r="C653" s="14"/>
      <c r="Z653" s="5"/>
      <c r="AA653" s="5"/>
      <c r="AB653" s="5"/>
      <c r="AC653" s="5"/>
      <c r="AD653" s="5"/>
      <c r="BN653" s="14"/>
      <c r="BO653" s="14"/>
    </row>
    <row r="654" spans="1:67" s="4" customFormat="1" x14ac:dyDescent="0.25">
      <c r="A654" s="18"/>
      <c r="B654" s="14"/>
      <c r="C654" s="14"/>
      <c r="Z654" s="5"/>
      <c r="AA654" s="5"/>
      <c r="AB654" s="5"/>
      <c r="AC654" s="5"/>
      <c r="AD654" s="5"/>
      <c r="BN654" s="14"/>
      <c r="BO654" s="14"/>
    </row>
    <row r="655" spans="1:67" s="4" customFormat="1" x14ac:dyDescent="0.25">
      <c r="A655" s="18"/>
      <c r="B655" s="14"/>
      <c r="C655" s="14"/>
      <c r="Z655" s="5"/>
      <c r="AA655" s="5"/>
      <c r="AB655" s="5"/>
      <c r="AC655" s="5"/>
      <c r="AD655" s="5"/>
      <c r="BN655" s="14"/>
      <c r="BO655" s="14"/>
    </row>
    <row r="656" spans="1:67" s="4" customFormat="1" x14ac:dyDescent="0.25">
      <c r="A656" s="18"/>
      <c r="B656" s="14"/>
      <c r="C656" s="14"/>
      <c r="Z656" s="5"/>
      <c r="AA656" s="5"/>
      <c r="AB656" s="5"/>
      <c r="AC656" s="5"/>
      <c r="AD656" s="5"/>
      <c r="BN656" s="14"/>
      <c r="BO656" s="14"/>
    </row>
    <row r="657" spans="1:67" s="4" customFormat="1" x14ac:dyDescent="0.25">
      <c r="A657" s="18"/>
      <c r="B657" s="14"/>
      <c r="C657" s="14"/>
      <c r="Z657" s="5"/>
      <c r="AA657" s="5"/>
      <c r="AB657" s="5"/>
      <c r="AC657" s="5"/>
      <c r="AD657" s="5"/>
      <c r="BN657" s="14"/>
      <c r="BO657" s="14"/>
    </row>
    <row r="658" spans="1:67" s="4" customFormat="1" x14ac:dyDescent="0.25">
      <c r="A658" s="18"/>
      <c r="B658" s="14"/>
      <c r="C658" s="14"/>
      <c r="Z658" s="5"/>
      <c r="AA658" s="5"/>
      <c r="AB658" s="5"/>
      <c r="AC658" s="5"/>
      <c r="AD658" s="5"/>
      <c r="BN658" s="14"/>
      <c r="BO658" s="14"/>
    </row>
    <row r="659" spans="1:67" s="4" customFormat="1" x14ac:dyDescent="0.25">
      <c r="A659" s="18"/>
      <c r="B659" s="14"/>
      <c r="C659" s="14"/>
      <c r="Z659" s="5"/>
      <c r="AA659" s="5"/>
      <c r="AB659" s="5"/>
      <c r="AC659" s="5"/>
      <c r="AD659" s="5"/>
      <c r="BN659" s="14"/>
      <c r="BO659" s="14"/>
    </row>
    <row r="660" spans="1:67" s="4" customFormat="1" x14ac:dyDescent="0.25">
      <c r="A660" s="18"/>
      <c r="B660" s="14"/>
      <c r="C660" s="14"/>
      <c r="Z660" s="5"/>
      <c r="AA660" s="5"/>
      <c r="AB660" s="5"/>
      <c r="AC660" s="5"/>
      <c r="AD660" s="5"/>
      <c r="BN660" s="14"/>
      <c r="BO660" s="14"/>
    </row>
    <row r="661" spans="1:67" s="4" customFormat="1" x14ac:dyDescent="0.25">
      <c r="A661" s="18"/>
      <c r="B661" s="14"/>
      <c r="C661" s="14"/>
      <c r="Z661" s="5"/>
      <c r="AA661" s="5"/>
      <c r="AB661" s="5"/>
      <c r="AC661" s="5"/>
      <c r="AD661" s="5"/>
      <c r="BN661" s="14"/>
      <c r="BO661" s="14"/>
    </row>
    <row r="662" spans="1:67" s="4" customFormat="1" x14ac:dyDescent="0.25">
      <c r="A662" s="18"/>
      <c r="B662" s="14"/>
      <c r="C662" s="14"/>
      <c r="Z662" s="5"/>
      <c r="AA662" s="5"/>
      <c r="AB662" s="5"/>
      <c r="AC662" s="5"/>
      <c r="AD662" s="5"/>
      <c r="BN662" s="14"/>
      <c r="BO662" s="14"/>
    </row>
    <row r="663" spans="1:67" s="4" customFormat="1" x14ac:dyDescent="0.25">
      <c r="A663" s="18"/>
      <c r="B663" s="14"/>
      <c r="C663" s="14"/>
      <c r="Z663" s="5"/>
      <c r="AA663" s="5"/>
      <c r="AB663" s="5"/>
      <c r="AC663" s="5"/>
      <c r="AD663" s="5"/>
      <c r="BN663" s="14"/>
      <c r="BO663" s="14"/>
    </row>
    <row r="664" spans="1:67" s="4" customFormat="1" x14ac:dyDescent="0.25">
      <c r="A664" s="18"/>
      <c r="B664" s="14"/>
      <c r="C664" s="14"/>
      <c r="Z664" s="5"/>
      <c r="AA664" s="5"/>
      <c r="AB664" s="5"/>
      <c r="AC664" s="5"/>
      <c r="AD664" s="5"/>
      <c r="BN664" s="14"/>
      <c r="BO664" s="14"/>
    </row>
    <row r="665" spans="1:67" s="4" customFormat="1" x14ac:dyDescent="0.25">
      <c r="A665" s="18"/>
      <c r="B665" s="14"/>
      <c r="C665" s="14"/>
      <c r="Z665" s="5"/>
      <c r="AA665" s="5"/>
      <c r="AB665" s="5"/>
      <c r="AC665" s="5"/>
      <c r="AD665" s="5"/>
      <c r="BN665" s="14"/>
      <c r="BO665" s="14"/>
    </row>
    <row r="666" spans="1:67" s="4" customFormat="1" x14ac:dyDescent="0.25">
      <c r="A666" s="18"/>
      <c r="B666" s="14"/>
      <c r="C666" s="14"/>
      <c r="Z666" s="5"/>
      <c r="AA666" s="5"/>
      <c r="AB666" s="5"/>
      <c r="AC666" s="5"/>
      <c r="AD666" s="5"/>
      <c r="BN666" s="14"/>
      <c r="BO666" s="14"/>
    </row>
    <row r="667" spans="1:67" s="4" customFormat="1" x14ac:dyDescent="0.25">
      <c r="A667" s="18"/>
      <c r="B667" s="14"/>
      <c r="C667" s="14"/>
      <c r="Z667" s="5"/>
      <c r="AA667" s="5"/>
      <c r="AB667" s="5"/>
      <c r="AC667" s="5"/>
      <c r="AD667" s="5"/>
      <c r="BN667" s="14"/>
      <c r="BO667" s="14"/>
    </row>
    <row r="668" spans="1:67" s="4" customFormat="1" x14ac:dyDescent="0.25">
      <c r="A668" s="18"/>
      <c r="B668" s="14"/>
      <c r="C668" s="14"/>
      <c r="Z668" s="5"/>
      <c r="AA668" s="5"/>
      <c r="AB668" s="5"/>
      <c r="AC668" s="5"/>
      <c r="AD668" s="5"/>
      <c r="BN668" s="14"/>
      <c r="BO668" s="14"/>
    </row>
    <row r="669" spans="1:67" s="4" customFormat="1" x14ac:dyDescent="0.25">
      <c r="A669" s="18"/>
      <c r="B669" s="14"/>
      <c r="C669" s="14"/>
      <c r="Z669" s="5"/>
      <c r="AA669" s="5"/>
      <c r="AB669" s="5"/>
      <c r="AC669" s="5"/>
      <c r="AD669" s="5"/>
      <c r="BN669" s="14"/>
      <c r="BO669" s="14"/>
    </row>
    <row r="670" spans="1:67" s="4" customFormat="1" x14ac:dyDescent="0.25">
      <c r="A670" s="18"/>
      <c r="B670" s="14"/>
      <c r="C670" s="14"/>
      <c r="Z670" s="5"/>
      <c r="AA670" s="5"/>
      <c r="AB670" s="5"/>
      <c r="AC670" s="5"/>
      <c r="AD670" s="5"/>
      <c r="BN670" s="14"/>
      <c r="BO670" s="14"/>
    </row>
    <row r="671" spans="1:67" s="4" customFormat="1" x14ac:dyDescent="0.25">
      <c r="A671" s="18"/>
      <c r="B671" s="14"/>
      <c r="C671" s="14"/>
      <c r="Z671" s="5"/>
      <c r="AA671" s="5"/>
      <c r="AB671" s="5"/>
      <c r="AC671" s="5"/>
      <c r="AD671" s="5"/>
      <c r="BN671" s="14"/>
      <c r="BO671" s="14"/>
    </row>
    <row r="672" spans="1:67" s="4" customFormat="1" x14ac:dyDescent="0.25">
      <c r="A672" s="18"/>
      <c r="B672" s="14"/>
      <c r="C672" s="14"/>
      <c r="Z672" s="5"/>
      <c r="AA672" s="5"/>
      <c r="AB672" s="5"/>
      <c r="AC672" s="5"/>
      <c r="AD672" s="5"/>
      <c r="BN672" s="14"/>
      <c r="BO672" s="14"/>
    </row>
    <row r="673" spans="1:67" s="4" customFormat="1" x14ac:dyDescent="0.25">
      <c r="A673" s="18"/>
      <c r="B673" s="14"/>
      <c r="C673" s="14"/>
      <c r="Z673" s="5"/>
      <c r="AA673" s="5"/>
      <c r="AB673" s="5"/>
      <c r="AC673" s="5"/>
      <c r="AD673" s="5"/>
      <c r="BN673" s="14"/>
      <c r="BO673" s="14"/>
    </row>
    <row r="674" spans="1:67" s="4" customFormat="1" x14ac:dyDescent="0.25">
      <c r="A674" s="18"/>
      <c r="B674" s="14"/>
      <c r="C674" s="14"/>
      <c r="Z674" s="5"/>
      <c r="AA674" s="5"/>
      <c r="AB674" s="5"/>
      <c r="AC674" s="5"/>
      <c r="AD674" s="5"/>
      <c r="BN674" s="14"/>
      <c r="BO674" s="14"/>
    </row>
    <row r="675" spans="1:67" s="4" customFormat="1" x14ac:dyDescent="0.25">
      <c r="A675" s="18"/>
      <c r="B675" s="14"/>
      <c r="C675" s="14"/>
      <c r="Z675" s="5"/>
      <c r="AA675" s="5"/>
      <c r="AB675" s="5"/>
      <c r="AC675" s="5"/>
      <c r="AD675" s="5"/>
      <c r="BN675" s="14"/>
      <c r="BO675" s="14"/>
    </row>
    <row r="676" spans="1:67" s="4" customFormat="1" x14ac:dyDescent="0.25">
      <c r="A676" s="18"/>
      <c r="B676" s="14"/>
      <c r="C676" s="14"/>
      <c r="Z676" s="5"/>
      <c r="AA676" s="5"/>
      <c r="AB676" s="5"/>
      <c r="AC676" s="5"/>
      <c r="AD676" s="5"/>
      <c r="BN676" s="14"/>
      <c r="BO676" s="14"/>
    </row>
    <row r="677" spans="1:67" s="4" customFormat="1" x14ac:dyDescent="0.25">
      <c r="A677" s="18"/>
      <c r="B677" s="14"/>
      <c r="C677" s="14"/>
      <c r="Z677" s="5"/>
      <c r="AA677" s="5"/>
      <c r="AB677" s="5"/>
      <c r="AC677" s="5"/>
      <c r="AD677" s="5"/>
      <c r="BN677" s="14"/>
      <c r="BO677" s="14"/>
    </row>
    <row r="678" spans="1:67" s="4" customFormat="1" x14ac:dyDescent="0.25">
      <c r="A678" s="18"/>
      <c r="B678" s="14"/>
      <c r="C678" s="14"/>
      <c r="Z678" s="5"/>
      <c r="AA678" s="5"/>
      <c r="AB678" s="5"/>
      <c r="AC678" s="5"/>
      <c r="AD678" s="5"/>
      <c r="BN678" s="14"/>
      <c r="BO678" s="14"/>
    </row>
    <row r="679" spans="1:67" s="4" customFormat="1" x14ac:dyDescent="0.25">
      <c r="A679" s="18"/>
      <c r="B679" s="14"/>
      <c r="C679" s="14"/>
      <c r="Z679" s="5"/>
      <c r="AA679" s="5"/>
      <c r="AB679" s="5"/>
      <c r="AC679" s="5"/>
      <c r="AD679" s="5"/>
      <c r="BN679" s="14"/>
      <c r="BO679" s="14"/>
    </row>
    <row r="680" spans="1:67" s="4" customFormat="1" x14ac:dyDescent="0.25">
      <c r="A680" s="18"/>
      <c r="B680" s="14"/>
      <c r="C680" s="14"/>
      <c r="Z680" s="5"/>
      <c r="AA680" s="5"/>
      <c r="AB680" s="5"/>
      <c r="AC680" s="5"/>
      <c r="AD680" s="5"/>
      <c r="BN680" s="14"/>
      <c r="BO680" s="14"/>
    </row>
    <row r="681" spans="1:67" s="4" customFormat="1" x14ac:dyDescent="0.25">
      <c r="A681" s="18"/>
      <c r="B681" s="14"/>
      <c r="C681" s="14"/>
      <c r="Z681" s="5"/>
      <c r="AA681" s="5"/>
      <c r="AB681" s="5"/>
      <c r="AC681" s="5"/>
      <c r="AD681" s="5"/>
      <c r="BN681" s="14"/>
      <c r="BO681" s="14"/>
    </row>
    <row r="682" spans="1:67" s="4" customFormat="1" x14ac:dyDescent="0.25">
      <c r="A682" s="18"/>
      <c r="B682" s="14"/>
      <c r="C682" s="14"/>
      <c r="Z682" s="5"/>
      <c r="AA682" s="5"/>
      <c r="AB682" s="5"/>
      <c r="AC682" s="5"/>
      <c r="AD682" s="5"/>
      <c r="BN682" s="14"/>
      <c r="BO682" s="14"/>
    </row>
    <row r="683" spans="1:67" s="4" customFormat="1" x14ac:dyDescent="0.25">
      <c r="A683" s="18"/>
      <c r="B683" s="14"/>
      <c r="C683" s="14"/>
      <c r="Z683" s="5"/>
      <c r="AA683" s="5"/>
      <c r="AB683" s="5"/>
      <c r="AC683" s="5"/>
      <c r="AD683" s="5"/>
      <c r="BN683" s="14"/>
      <c r="BO683" s="14"/>
    </row>
    <row r="684" spans="1:67" s="4" customFormat="1" x14ac:dyDescent="0.25">
      <c r="A684" s="18"/>
      <c r="B684" s="14"/>
      <c r="C684" s="14"/>
      <c r="Z684" s="5"/>
      <c r="AA684" s="5"/>
      <c r="AB684" s="5"/>
      <c r="AC684" s="5"/>
      <c r="AD684" s="5"/>
      <c r="BN684" s="14"/>
      <c r="BO684" s="14"/>
    </row>
    <row r="685" spans="1:67" s="4" customFormat="1" x14ac:dyDescent="0.25">
      <c r="A685" s="18"/>
      <c r="B685" s="14"/>
      <c r="C685" s="14"/>
      <c r="Z685" s="5"/>
      <c r="AA685" s="5"/>
      <c r="AB685" s="5"/>
      <c r="AC685" s="5"/>
      <c r="AD685" s="5"/>
      <c r="BN685" s="14"/>
      <c r="BO685" s="14"/>
    </row>
    <row r="686" spans="1:67" s="4" customFormat="1" x14ac:dyDescent="0.25">
      <c r="A686" s="18"/>
      <c r="B686" s="14"/>
      <c r="C686" s="14"/>
      <c r="Z686" s="5"/>
      <c r="AA686" s="5"/>
      <c r="AB686" s="5"/>
      <c r="AC686" s="5"/>
      <c r="AD686" s="5"/>
      <c r="BN686" s="14"/>
      <c r="BO686" s="14"/>
    </row>
    <row r="687" spans="1:67" s="4" customFormat="1" x14ac:dyDescent="0.25">
      <c r="A687" s="18"/>
      <c r="B687" s="14"/>
      <c r="C687" s="14"/>
      <c r="Z687" s="5"/>
      <c r="AA687" s="5"/>
      <c r="AB687" s="5"/>
      <c r="AC687" s="5"/>
      <c r="AD687" s="5"/>
      <c r="BN687" s="14"/>
      <c r="BO687" s="14"/>
    </row>
    <row r="688" spans="1:67" s="4" customFormat="1" x14ac:dyDescent="0.25">
      <c r="A688" s="18"/>
      <c r="B688" s="14"/>
      <c r="C688" s="14"/>
      <c r="Z688" s="5"/>
      <c r="AA688" s="5"/>
      <c r="AB688" s="5"/>
      <c r="AC688" s="5"/>
      <c r="AD688" s="5"/>
      <c r="BN688" s="14"/>
      <c r="BO688" s="14"/>
    </row>
    <row r="689" spans="1:67" s="4" customFormat="1" x14ac:dyDescent="0.25">
      <c r="A689" s="18"/>
      <c r="B689" s="14"/>
      <c r="C689" s="14"/>
      <c r="Z689" s="5"/>
      <c r="AA689" s="5"/>
      <c r="AB689" s="5"/>
      <c r="AC689" s="5"/>
      <c r="AD689" s="5"/>
      <c r="BN689" s="14"/>
      <c r="BO689" s="14"/>
    </row>
    <row r="690" spans="1:67" s="4" customFormat="1" x14ac:dyDescent="0.25">
      <c r="A690" s="18"/>
      <c r="B690" s="14"/>
      <c r="C690" s="14"/>
      <c r="Z690" s="5"/>
      <c r="AA690" s="5"/>
      <c r="AB690" s="5"/>
      <c r="AC690" s="5"/>
      <c r="AD690" s="5"/>
      <c r="BN690" s="14"/>
      <c r="BO690" s="14"/>
    </row>
    <row r="691" spans="1:67" s="4" customFormat="1" x14ac:dyDescent="0.25">
      <c r="A691" s="18"/>
      <c r="B691" s="14"/>
      <c r="C691" s="14"/>
      <c r="Z691" s="5"/>
      <c r="AA691" s="5"/>
      <c r="AB691" s="5"/>
      <c r="AC691" s="5"/>
      <c r="AD691" s="5"/>
      <c r="BN691" s="14"/>
      <c r="BO691" s="14"/>
    </row>
    <row r="692" spans="1:67" s="4" customFormat="1" x14ac:dyDescent="0.25">
      <c r="A692" s="18"/>
      <c r="B692" s="14"/>
      <c r="C692" s="14"/>
      <c r="Z692" s="5"/>
      <c r="AA692" s="5"/>
      <c r="AB692" s="5"/>
      <c r="AC692" s="5"/>
      <c r="AD692" s="5"/>
      <c r="BN692" s="14"/>
      <c r="BO692" s="14"/>
    </row>
    <row r="693" spans="1:67" s="4" customFormat="1" x14ac:dyDescent="0.25">
      <c r="A693" s="18"/>
      <c r="B693" s="14"/>
      <c r="C693" s="14"/>
      <c r="Z693" s="5"/>
      <c r="AA693" s="5"/>
      <c r="AB693" s="5"/>
      <c r="AC693" s="5"/>
      <c r="AD693" s="5"/>
      <c r="BN693" s="14"/>
      <c r="BO693" s="14"/>
    </row>
    <row r="694" spans="1:67" s="4" customFormat="1" x14ac:dyDescent="0.25">
      <c r="A694" s="18"/>
      <c r="B694" s="14"/>
      <c r="C694" s="14"/>
      <c r="Z694" s="5"/>
      <c r="AA694" s="5"/>
      <c r="AB694" s="5"/>
      <c r="AC694" s="5"/>
      <c r="AD694" s="5"/>
      <c r="BN694" s="14"/>
      <c r="BO694" s="14"/>
    </row>
    <row r="695" spans="1:67" s="4" customFormat="1" x14ac:dyDescent="0.25">
      <c r="A695" s="18"/>
      <c r="B695" s="14"/>
      <c r="C695" s="14"/>
      <c r="Z695" s="5"/>
      <c r="AA695" s="5"/>
      <c r="AB695" s="5"/>
      <c r="AC695" s="5"/>
      <c r="AD695" s="5"/>
      <c r="BN695" s="14"/>
      <c r="BO695" s="14"/>
    </row>
    <row r="696" spans="1:67" s="4" customFormat="1" x14ac:dyDescent="0.25">
      <c r="A696" s="18"/>
      <c r="B696" s="14"/>
      <c r="C696" s="14"/>
      <c r="Z696" s="5"/>
      <c r="AA696" s="5"/>
      <c r="AB696" s="5"/>
      <c r="AC696" s="5"/>
      <c r="AD696" s="5"/>
      <c r="BN696" s="14"/>
      <c r="BO696" s="14"/>
    </row>
    <row r="697" spans="1:67" s="4" customFormat="1" x14ac:dyDescent="0.25">
      <c r="A697" s="18"/>
      <c r="B697" s="14"/>
      <c r="C697" s="14"/>
      <c r="Z697" s="5"/>
      <c r="AA697" s="5"/>
      <c r="AB697" s="5"/>
      <c r="AC697" s="5"/>
      <c r="AD697" s="5"/>
      <c r="BN697" s="14"/>
      <c r="BO697" s="14"/>
    </row>
    <row r="698" spans="1:67" s="4" customFormat="1" x14ac:dyDescent="0.25">
      <c r="A698" s="18"/>
      <c r="B698" s="14"/>
      <c r="C698" s="14"/>
      <c r="Z698" s="5"/>
      <c r="AA698" s="5"/>
      <c r="AB698" s="5"/>
      <c r="AC698" s="5"/>
      <c r="AD698" s="5"/>
      <c r="BN698" s="14"/>
      <c r="BO698" s="14"/>
    </row>
    <row r="699" spans="1:67" s="4" customFormat="1" x14ac:dyDescent="0.25">
      <c r="A699" s="18"/>
      <c r="B699" s="14"/>
      <c r="C699" s="14"/>
      <c r="Z699" s="5"/>
      <c r="AA699" s="5"/>
      <c r="AB699" s="5"/>
      <c r="AC699" s="5"/>
      <c r="AD699" s="5"/>
      <c r="BN699" s="14"/>
      <c r="BO699" s="14"/>
    </row>
    <row r="700" spans="1:67" s="4" customFormat="1" x14ac:dyDescent="0.25">
      <c r="A700" s="18"/>
      <c r="B700" s="14"/>
      <c r="C700" s="14"/>
      <c r="Z700" s="5"/>
      <c r="AA700" s="5"/>
      <c r="AB700" s="5"/>
      <c r="AC700" s="5"/>
      <c r="AD700" s="5"/>
      <c r="BN700" s="14"/>
      <c r="BO700" s="14"/>
    </row>
    <row r="701" spans="1:67" s="4" customFormat="1" x14ac:dyDescent="0.25">
      <c r="A701" s="18"/>
      <c r="B701" s="14"/>
      <c r="C701" s="14"/>
      <c r="Z701" s="5"/>
      <c r="AA701" s="5"/>
      <c r="AB701" s="5"/>
      <c r="AC701" s="5"/>
      <c r="AD701" s="5"/>
      <c r="BN701" s="14"/>
      <c r="BO701" s="14"/>
    </row>
    <row r="702" spans="1:67" s="4" customFormat="1" x14ac:dyDescent="0.25">
      <c r="A702" s="18"/>
      <c r="B702" s="14"/>
      <c r="C702" s="14"/>
      <c r="Z702" s="5"/>
      <c r="AA702" s="5"/>
      <c r="AB702" s="5"/>
      <c r="AC702" s="5"/>
      <c r="AD702" s="5"/>
      <c r="BN702" s="14"/>
      <c r="BO702" s="14"/>
    </row>
    <row r="703" spans="1:67" s="4" customFormat="1" x14ac:dyDescent="0.25">
      <c r="A703" s="18"/>
      <c r="B703" s="14"/>
      <c r="C703" s="14"/>
      <c r="Z703" s="5"/>
      <c r="AA703" s="5"/>
      <c r="AB703" s="5"/>
      <c r="AC703" s="5"/>
      <c r="AD703" s="5"/>
      <c r="BN703" s="14"/>
      <c r="BO703" s="14"/>
    </row>
    <row r="704" spans="1:67" s="4" customFormat="1" x14ac:dyDescent="0.25">
      <c r="A704" s="18"/>
      <c r="B704" s="14"/>
      <c r="C704" s="14"/>
      <c r="Z704" s="5"/>
      <c r="AA704" s="5"/>
      <c r="AB704" s="5"/>
      <c r="AC704" s="5"/>
      <c r="AD704" s="5"/>
      <c r="BN704" s="14"/>
      <c r="BO704" s="14"/>
    </row>
    <row r="705" spans="1:67" s="4" customFormat="1" x14ac:dyDescent="0.25">
      <c r="A705" s="18"/>
      <c r="B705" s="14"/>
      <c r="C705" s="14"/>
      <c r="Z705" s="5"/>
      <c r="AA705" s="5"/>
      <c r="AB705" s="5"/>
      <c r="AC705" s="5"/>
      <c r="AD705" s="5"/>
      <c r="BN705" s="14"/>
      <c r="BO705" s="14"/>
    </row>
    <row r="706" spans="1:67" s="4" customFormat="1" x14ac:dyDescent="0.25">
      <c r="A706" s="18"/>
      <c r="B706" s="14"/>
      <c r="C706" s="14"/>
      <c r="Z706" s="5"/>
      <c r="AA706" s="5"/>
      <c r="AB706" s="5"/>
      <c r="AC706" s="5"/>
      <c r="AD706" s="5"/>
      <c r="BN706" s="14"/>
      <c r="BO706" s="14"/>
    </row>
    <row r="707" spans="1:67" s="4" customFormat="1" x14ac:dyDescent="0.25">
      <c r="A707" s="18"/>
      <c r="B707" s="14"/>
      <c r="C707" s="14"/>
      <c r="Z707" s="5"/>
      <c r="AA707" s="5"/>
      <c r="AB707" s="5"/>
      <c r="AC707" s="5"/>
      <c r="AD707" s="5"/>
      <c r="BN707" s="14"/>
      <c r="BO707" s="14"/>
    </row>
    <row r="708" spans="1:67" s="4" customFormat="1" x14ac:dyDescent="0.25">
      <c r="A708" s="18"/>
      <c r="B708" s="14"/>
      <c r="C708" s="14"/>
      <c r="Z708" s="5"/>
      <c r="AA708" s="5"/>
      <c r="AB708" s="5"/>
      <c r="AC708" s="5"/>
      <c r="AD708" s="5"/>
      <c r="BN708" s="14"/>
      <c r="BO708" s="14"/>
    </row>
    <row r="709" spans="1:67" s="4" customFormat="1" x14ac:dyDescent="0.25">
      <c r="A709" s="18"/>
      <c r="B709" s="14"/>
      <c r="C709" s="14"/>
      <c r="Z709" s="5"/>
      <c r="AA709" s="5"/>
      <c r="AB709" s="5"/>
      <c r="AC709" s="5"/>
      <c r="AD709" s="5"/>
      <c r="BN709" s="14"/>
      <c r="BO709" s="14"/>
    </row>
    <row r="710" spans="1:67" s="4" customFormat="1" x14ac:dyDescent="0.25">
      <c r="A710" s="18"/>
      <c r="B710" s="14"/>
      <c r="C710" s="14"/>
      <c r="Z710" s="5"/>
      <c r="AA710" s="5"/>
      <c r="AB710" s="5"/>
      <c r="AC710" s="5"/>
      <c r="AD710" s="5"/>
      <c r="BN710" s="14"/>
      <c r="BO710" s="14"/>
    </row>
    <row r="711" spans="1:67" s="4" customFormat="1" x14ac:dyDescent="0.25">
      <c r="A711" s="18"/>
      <c r="B711" s="14"/>
      <c r="C711" s="14"/>
      <c r="Z711" s="5"/>
      <c r="AA711" s="5"/>
      <c r="AB711" s="5"/>
      <c r="AC711" s="5"/>
      <c r="AD711" s="5"/>
      <c r="BN711" s="14"/>
      <c r="BO711" s="14"/>
    </row>
    <row r="712" spans="1:67" s="4" customFormat="1" x14ac:dyDescent="0.25">
      <c r="A712" s="18"/>
      <c r="B712" s="14"/>
      <c r="C712" s="14"/>
      <c r="Z712" s="5"/>
      <c r="AA712" s="5"/>
      <c r="AB712" s="5"/>
      <c r="AC712" s="5"/>
      <c r="AD712" s="5"/>
      <c r="BN712" s="14"/>
      <c r="BO712" s="14"/>
    </row>
    <row r="713" spans="1:67" s="4" customFormat="1" x14ac:dyDescent="0.25">
      <c r="A713" s="18"/>
      <c r="B713" s="14"/>
      <c r="C713" s="14"/>
      <c r="Z713" s="5"/>
      <c r="AA713" s="5"/>
      <c r="AB713" s="5"/>
      <c r="AC713" s="5"/>
      <c r="AD713" s="5"/>
      <c r="BN713" s="14"/>
      <c r="BO713" s="14"/>
    </row>
    <row r="714" spans="1:67" s="4" customFormat="1" x14ac:dyDescent="0.25">
      <c r="A714" s="18"/>
      <c r="B714" s="14"/>
      <c r="C714" s="14"/>
      <c r="Z714" s="5"/>
      <c r="AA714" s="5"/>
      <c r="AB714" s="5"/>
      <c r="AC714" s="5"/>
      <c r="AD714" s="5"/>
      <c r="BN714" s="14"/>
      <c r="BO714" s="14"/>
    </row>
    <row r="715" spans="1:67" s="4" customFormat="1" x14ac:dyDescent="0.25">
      <c r="A715" s="18"/>
      <c r="B715" s="14"/>
      <c r="C715" s="14"/>
      <c r="Z715" s="5"/>
      <c r="AA715" s="5"/>
      <c r="AB715" s="5"/>
      <c r="AC715" s="5"/>
      <c r="AD715" s="5"/>
      <c r="BN715" s="14"/>
      <c r="BO715" s="14"/>
    </row>
    <row r="716" spans="1:67" s="4" customFormat="1" x14ac:dyDescent="0.25">
      <c r="A716" s="18"/>
      <c r="B716" s="14"/>
      <c r="C716" s="14"/>
      <c r="Z716" s="5"/>
      <c r="AA716" s="5"/>
      <c r="AB716" s="5"/>
      <c r="AC716" s="5"/>
      <c r="AD716" s="5"/>
      <c r="BN716" s="14"/>
      <c r="BO716" s="14"/>
    </row>
    <row r="717" spans="1:67" s="4" customFormat="1" x14ac:dyDescent="0.25">
      <c r="A717" s="18"/>
      <c r="B717" s="14"/>
      <c r="C717" s="14"/>
      <c r="Z717" s="5"/>
      <c r="AA717" s="5"/>
      <c r="AB717" s="5"/>
      <c r="AC717" s="5"/>
      <c r="AD717" s="5"/>
      <c r="BN717" s="14"/>
      <c r="BO717" s="14"/>
    </row>
    <row r="718" spans="1:67" s="4" customFormat="1" x14ac:dyDescent="0.25">
      <c r="A718" s="18"/>
      <c r="B718" s="14"/>
      <c r="C718" s="14"/>
      <c r="Z718" s="5"/>
      <c r="AA718" s="5"/>
      <c r="AB718" s="5"/>
      <c r="AC718" s="5"/>
      <c r="AD718" s="5"/>
      <c r="BN718" s="14"/>
      <c r="BO718" s="14"/>
    </row>
    <row r="719" spans="1:67" s="4" customFormat="1" x14ac:dyDescent="0.25">
      <c r="A719" s="18"/>
      <c r="B719" s="14"/>
      <c r="C719" s="14"/>
      <c r="Z719" s="5"/>
      <c r="AA719" s="5"/>
      <c r="AB719" s="5"/>
      <c r="AC719" s="5"/>
      <c r="AD719" s="5"/>
      <c r="BN719" s="14"/>
      <c r="BO719" s="14"/>
    </row>
    <row r="720" spans="1:67" s="4" customFormat="1" x14ac:dyDescent="0.25">
      <c r="A720" s="18"/>
      <c r="B720" s="14"/>
      <c r="C720" s="14"/>
      <c r="Z720" s="5"/>
      <c r="AA720" s="5"/>
      <c r="AB720" s="5"/>
      <c r="AC720" s="5"/>
      <c r="AD720" s="5"/>
      <c r="BN720" s="14"/>
      <c r="BO720" s="14"/>
    </row>
    <row r="721" spans="1:67" s="4" customFormat="1" x14ac:dyDescent="0.25">
      <c r="A721" s="18"/>
      <c r="B721" s="14"/>
      <c r="C721" s="14"/>
      <c r="Z721" s="5"/>
      <c r="AA721" s="5"/>
      <c r="AB721" s="5"/>
      <c r="AC721" s="5"/>
      <c r="AD721" s="5"/>
      <c r="BN721" s="14"/>
      <c r="BO721" s="14"/>
    </row>
    <row r="722" spans="1:67" s="4" customFormat="1" x14ac:dyDescent="0.25">
      <c r="A722" s="18"/>
      <c r="B722" s="14"/>
      <c r="C722" s="14"/>
      <c r="Z722" s="5"/>
      <c r="AA722" s="5"/>
      <c r="AB722" s="5"/>
      <c r="AC722" s="5"/>
      <c r="AD722" s="5"/>
      <c r="BN722" s="14"/>
      <c r="BO722" s="14"/>
    </row>
    <row r="723" spans="1:67" s="4" customFormat="1" x14ac:dyDescent="0.25">
      <c r="A723" s="18"/>
      <c r="B723" s="14"/>
      <c r="C723" s="14"/>
      <c r="Z723" s="5"/>
      <c r="AA723" s="5"/>
      <c r="AB723" s="5"/>
      <c r="AC723" s="5"/>
      <c r="AD723" s="5"/>
      <c r="BN723" s="14"/>
      <c r="BO723" s="14"/>
    </row>
    <row r="724" spans="1:67" s="4" customFormat="1" x14ac:dyDescent="0.25">
      <c r="A724" s="18"/>
      <c r="B724" s="14"/>
      <c r="C724" s="14"/>
      <c r="Z724" s="5"/>
      <c r="AA724" s="5"/>
      <c r="AB724" s="5"/>
      <c r="AC724" s="5"/>
      <c r="AD724" s="5"/>
      <c r="BN724" s="14"/>
      <c r="BO724" s="14"/>
    </row>
    <row r="725" spans="1:67" s="4" customFormat="1" x14ac:dyDescent="0.25">
      <c r="A725" s="18"/>
      <c r="B725" s="14"/>
      <c r="C725" s="14"/>
      <c r="Z725" s="5"/>
      <c r="AA725" s="5"/>
      <c r="AB725" s="5"/>
      <c r="AC725" s="5"/>
      <c r="AD725" s="5"/>
      <c r="BN725" s="14"/>
      <c r="BO725" s="14"/>
    </row>
    <row r="726" spans="1:67" s="4" customFormat="1" x14ac:dyDescent="0.25">
      <c r="A726" s="18"/>
      <c r="B726" s="14"/>
      <c r="C726" s="14"/>
      <c r="Z726" s="5"/>
      <c r="AA726" s="5"/>
      <c r="AB726" s="5"/>
      <c r="AC726" s="5"/>
      <c r="AD726" s="5"/>
      <c r="BN726" s="14"/>
      <c r="BO726" s="14"/>
    </row>
    <row r="727" spans="1:67" s="4" customFormat="1" x14ac:dyDescent="0.25">
      <c r="A727" s="18"/>
      <c r="B727" s="14"/>
      <c r="C727" s="14"/>
      <c r="Z727" s="5"/>
      <c r="AA727" s="5"/>
      <c r="AB727" s="5"/>
      <c r="AC727" s="5"/>
      <c r="AD727" s="5"/>
      <c r="BN727" s="14"/>
      <c r="BO727" s="14"/>
    </row>
    <row r="728" spans="1:67" s="4" customFormat="1" x14ac:dyDescent="0.25">
      <c r="A728" s="18"/>
      <c r="B728" s="14"/>
      <c r="C728" s="14"/>
      <c r="Z728" s="5"/>
      <c r="AA728" s="5"/>
      <c r="AB728" s="5"/>
      <c r="AC728" s="5"/>
      <c r="AD728" s="5"/>
      <c r="BN728" s="14"/>
      <c r="BO728" s="14"/>
    </row>
    <row r="729" spans="1:67" s="4" customFormat="1" x14ac:dyDescent="0.25">
      <c r="A729" s="18"/>
      <c r="B729" s="14"/>
      <c r="C729" s="14"/>
      <c r="Z729" s="5"/>
      <c r="AA729" s="5"/>
      <c r="AB729" s="5"/>
      <c r="AC729" s="5"/>
      <c r="AD729" s="5"/>
      <c r="BN729" s="14"/>
      <c r="BO729" s="14"/>
    </row>
    <row r="730" spans="1:67" s="4" customFormat="1" x14ac:dyDescent="0.25">
      <c r="A730" s="18"/>
      <c r="B730" s="14"/>
      <c r="C730" s="14"/>
      <c r="Z730" s="5"/>
      <c r="AA730" s="5"/>
      <c r="AB730" s="5"/>
      <c r="AC730" s="5"/>
      <c r="AD730" s="5"/>
      <c r="BN730" s="14"/>
      <c r="BO730" s="14"/>
    </row>
    <row r="731" spans="1:67" s="4" customFormat="1" x14ac:dyDescent="0.25">
      <c r="A731" s="18"/>
      <c r="B731" s="14"/>
      <c r="C731" s="14"/>
      <c r="Z731" s="5"/>
      <c r="AA731" s="5"/>
      <c r="AB731" s="5"/>
      <c r="AC731" s="5"/>
      <c r="AD731" s="5"/>
      <c r="BN731" s="14"/>
      <c r="BO731" s="14"/>
    </row>
    <row r="732" spans="1:67" s="4" customFormat="1" x14ac:dyDescent="0.25">
      <c r="A732" s="18"/>
      <c r="B732" s="14"/>
      <c r="C732" s="14"/>
      <c r="Z732" s="5"/>
      <c r="AA732" s="5"/>
      <c r="AB732" s="5"/>
      <c r="AC732" s="5"/>
      <c r="AD732" s="5"/>
      <c r="BN732" s="14"/>
      <c r="BO732" s="14"/>
    </row>
    <row r="733" spans="1:67" s="4" customFormat="1" x14ac:dyDescent="0.25">
      <c r="A733" s="18"/>
      <c r="B733" s="14"/>
      <c r="C733" s="14"/>
      <c r="Z733" s="5"/>
      <c r="AA733" s="5"/>
      <c r="AB733" s="5"/>
      <c r="AC733" s="5"/>
      <c r="AD733" s="5"/>
      <c r="BN733" s="14"/>
      <c r="BO733" s="14"/>
    </row>
    <row r="734" spans="1:67" s="4" customFormat="1" x14ac:dyDescent="0.25">
      <c r="A734" s="18"/>
      <c r="B734" s="14"/>
      <c r="C734" s="14"/>
      <c r="Z734" s="5"/>
      <c r="AA734" s="5"/>
      <c r="AB734" s="5"/>
      <c r="AC734" s="5"/>
      <c r="AD734" s="5"/>
      <c r="BN734" s="14"/>
      <c r="BO734" s="14"/>
    </row>
    <row r="735" spans="1:67" s="4" customFormat="1" x14ac:dyDescent="0.25">
      <c r="A735" s="18"/>
      <c r="B735" s="14"/>
      <c r="C735" s="14"/>
      <c r="Z735" s="5"/>
      <c r="AA735" s="5"/>
      <c r="AB735" s="5"/>
      <c r="AC735" s="5"/>
      <c r="AD735" s="5"/>
      <c r="BN735" s="14"/>
      <c r="BO735" s="14"/>
    </row>
    <row r="736" spans="1:67" s="4" customFormat="1" x14ac:dyDescent="0.25">
      <c r="A736" s="18"/>
      <c r="B736" s="14"/>
      <c r="C736" s="14"/>
      <c r="Z736" s="5"/>
      <c r="AA736" s="5"/>
      <c r="AB736" s="5"/>
      <c r="AC736" s="5"/>
      <c r="AD736" s="5"/>
      <c r="BN736" s="14"/>
      <c r="BO736" s="14"/>
    </row>
    <row r="737" spans="1:67" s="4" customFormat="1" x14ac:dyDescent="0.25">
      <c r="A737" s="18"/>
      <c r="B737" s="14"/>
      <c r="C737" s="14"/>
      <c r="Z737" s="5"/>
      <c r="AA737" s="5"/>
      <c r="AB737" s="5"/>
      <c r="AC737" s="5"/>
      <c r="AD737" s="5"/>
      <c r="BN737" s="14"/>
      <c r="BO737" s="14"/>
    </row>
    <row r="738" spans="1:67" s="4" customFormat="1" x14ac:dyDescent="0.25">
      <c r="A738" s="18"/>
      <c r="B738" s="14"/>
      <c r="C738" s="14"/>
      <c r="Z738" s="5"/>
      <c r="AA738" s="5"/>
      <c r="AB738" s="5"/>
      <c r="AC738" s="5"/>
      <c r="AD738" s="5"/>
      <c r="BN738" s="14"/>
      <c r="BO738" s="14"/>
    </row>
    <row r="739" spans="1:67" s="4" customFormat="1" x14ac:dyDescent="0.25">
      <c r="A739" s="18"/>
      <c r="B739" s="14"/>
      <c r="C739" s="14"/>
      <c r="Z739" s="5"/>
      <c r="AA739" s="5"/>
      <c r="AB739" s="5"/>
      <c r="AC739" s="5"/>
      <c r="AD739" s="5"/>
      <c r="BN739" s="14"/>
      <c r="BO739" s="14"/>
    </row>
    <row r="740" spans="1:67" s="4" customFormat="1" x14ac:dyDescent="0.25">
      <c r="A740" s="18"/>
      <c r="B740" s="14"/>
      <c r="C740" s="14"/>
      <c r="Z740" s="5"/>
      <c r="AA740" s="5"/>
      <c r="AB740" s="5"/>
      <c r="AC740" s="5"/>
      <c r="AD740" s="5"/>
      <c r="BN740" s="14"/>
      <c r="BO740" s="14"/>
    </row>
    <row r="741" spans="1:67" s="4" customFormat="1" x14ac:dyDescent="0.25">
      <c r="A741" s="18"/>
      <c r="B741" s="14"/>
      <c r="C741" s="14"/>
      <c r="Z741" s="5"/>
      <c r="AA741" s="5"/>
      <c r="AB741" s="5"/>
      <c r="AC741" s="5"/>
      <c r="AD741" s="5"/>
      <c r="BN741" s="14"/>
      <c r="BO741" s="14"/>
    </row>
    <row r="742" spans="1:67" s="4" customFormat="1" x14ac:dyDescent="0.25">
      <c r="A742" s="18"/>
      <c r="B742" s="14"/>
      <c r="C742" s="14"/>
      <c r="Z742" s="5"/>
      <c r="AA742" s="5"/>
      <c r="AB742" s="5"/>
      <c r="AC742" s="5"/>
      <c r="AD742" s="5"/>
      <c r="BN742" s="14"/>
      <c r="BO742" s="14"/>
    </row>
    <row r="743" spans="1:67" s="4" customFormat="1" x14ac:dyDescent="0.25">
      <c r="A743" s="18"/>
      <c r="B743" s="14"/>
      <c r="C743" s="14"/>
      <c r="Z743" s="5"/>
      <c r="AA743" s="5"/>
      <c r="AB743" s="5"/>
      <c r="AC743" s="5"/>
      <c r="AD743" s="5"/>
      <c r="BN743" s="14"/>
      <c r="BO743" s="14"/>
    </row>
    <row r="744" spans="1:67" s="4" customFormat="1" x14ac:dyDescent="0.25">
      <c r="A744" s="18"/>
      <c r="B744" s="14"/>
      <c r="C744" s="14"/>
      <c r="Z744" s="5"/>
      <c r="AA744" s="5"/>
      <c r="AB744" s="5"/>
      <c r="AC744" s="5"/>
      <c r="AD744" s="5"/>
      <c r="BN744" s="14"/>
      <c r="BO744" s="14"/>
    </row>
    <row r="745" spans="1:67" s="4" customFormat="1" x14ac:dyDescent="0.25">
      <c r="A745" s="18"/>
      <c r="B745" s="14"/>
      <c r="C745" s="14"/>
      <c r="Z745" s="5"/>
      <c r="AA745" s="5"/>
      <c r="AB745" s="5"/>
      <c r="AC745" s="5"/>
      <c r="AD745" s="5"/>
      <c r="BN745" s="14"/>
      <c r="BO745" s="14"/>
    </row>
    <row r="746" spans="1:67" s="4" customFormat="1" x14ac:dyDescent="0.25">
      <c r="A746" s="18"/>
      <c r="B746" s="14"/>
      <c r="C746" s="14"/>
      <c r="Z746" s="5"/>
      <c r="AA746" s="5"/>
      <c r="AB746" s="5"/>
      <c r="AC746" s="5"/>
      <c r="AD746" s="5"/>
      <c r="BN746" s="14"/>
      <c r="BO746" s="14"/>
    </row>
    <row r="747" spans="1:67" s="4" customFormat="1" x14ac:dyDescent="0.25">
      <c r="A747" s="18"/>
      <c r="B747" s="14"/>
      <c r="C747" s="14"/>
      <c r="Z747" s="5"/>
      <c r="AA747" s="5"/>
      <c r="AB747" s="5"/>
      <c r="AC747" s="5"/>
      <c r="AD747" s="5"/>
      <c r="BN747" s="14"/>
      <c r="BO747" s="14"/>
    </row>
    <row r="748" spans="1:67" s="4" customFormat="1" x14ac:dyDescent="0.25">
      <c r="A748" s="18"/>
      <c r="B748" s="14"/>
      <c r="C748" s="14"/>
      <c r="Z748" s="5"/>
      <c r="AA748" s="5"/>
      <c r="AB748" s="5"/>
      <c r="AC748" s="5"/>
      <c r="AD748" s="5"/>
      <c r="BN748" s="14"/>
      <c r="BO748" s="14"/>
    </row>
    <row r="749" spans="1:67" s="4" customFormat="1" x14ac:dyDescent="0.25">
      <c r="A749" s="18"/>
      <c r="B749" s="14"/>
      <c r="C749" s="14"/>
      <c r="Z749" s="5"/>
      <c r="AA749" s="5"/>
      <c r="AB749" s="5"/>
      <c r="AC749" s="5"/>
      <c r="AD749" s="5"/>
      <c r="BN749" s="14"/>
      <c r="BO749" s="14"/>
    </row>
    <row r="750" spans="1:67" s="4" customFormat="1" x14ac:dyDescent="0.25">
      <c r="A750" s="18"/>
      <c r="B750" s="14"/>
      <c r="C750" s="14"/>
      <c r="Z750" s="5"/>
      <c r="AA750" s="5"/>
      <c r="AB750" s="5"/>
      <c r="AC750" s="5"/>
      <c r="AD750" s="5"/>
      <c r="BN750" s="14"/>
      <c r="BO750" s="14"/>
    </row>
    <row r="751" spans="1:67" s="4" customFormat="1" x14ac:dyDescent="0.25">
      <c r="A751" s="18"/>
      <c r="B751" s="14"/>
      <c r="C751" s="14"/>
      <c r="Z751" s="5"/>
      <c r="AA751" s="5"/>
      <c r="AB751" s="5"/>
      <c r="AC751" s="5"/>
      <c r="AD751" s="5"/>
      <c r="BN751" s="14"/>
      <c r="BO751" s="14"/>
    </row>
    <row r="752" spans="1:67" s="4" customFormat="1" x14ac:dyDescent="0.25">
      <c r="A752" s="18"/>
      <c r="B752" s="14"/>
      <c r="C752" s="14"/>
      <c r="Z752" s="5"/>
      <c r="AA752" s="5"/>
      <c r="AB752" s="5"/>
      <c r="AC752" s="5"/>
      <c r="AD752" s="5"/>
      <c r="BN752" s="14"/>
      <c r="BO752" s="14"/>
    </row>
    <row r="753" spans="1:67" s="4" customFormat="1" x14ac:dyDescent="0.25">
      <c r="A753" s="18"/>
      <c r="B753" s="14"/>
      <c r="C753" s="14"/>
      <c r="Z753" s="5"/>
      <c r="AA753" s="5"/>
      <c r="AB753" s="5"/>
      <c r="AC753" s="5"/>
      <c r="AD753" s="5"/>
      <c r="BN753" s="14"/>
      <c r="BO753" s="14"/>
    </row>
    <row r="754" spans="1:67" s="4" customFormat="1" x14ac:dyDescent="0.25">
      <c r="A754" s="18"/>
      <c r="B754" s="14"/>
      <c r="C754" s="14"/>
      <c r="Z754" s="5"/>
      <c r="AA754" s="5"/>
      <c r="AB754" s="5"/>
      <c r="AC754" s="5"/>
      <c r="AD754" s="5"/>
      <c r="BN754" s="14"/>
      <c r="BO754" s="14"/>
    </row>
    <row r="755" spans="1:67" s="4" customFormat="1" x14ac:dyDescent="0.25">
      <c r="A755" s="18"/>
      <c r="B755" s="14"/>
      <c r="C755" s="14"/>
      <c r="Z755" s="5"/>
      <c r="AA755" s="5"/>
      <c r="AB755" s="5"/>
      <c r="AC755" s="5"/>
      <c r="AD755" s="5"/>
      <c r="BN755" s="14"/>
      <c r="BO755" s="14"/>
    </row>
    <row r="756" spans="1:67" s="4" customFormat="1" x14ac:dyDescent="0.25">
      <c r="A756" s="18"/>
      <c r="B756" s="14"/>
      <c r="C756" s="14"/>
      <c r="Z756" s="5"/>
      <c r="AA756" s="5"/>
      <c r="AB756" s="5"/>
      <c r="AC756" s="5"/>
      <c r="AD756" s="5"/>
      <c r="BN756" s="14"/>
      <c r="BO756" s="14"/>
    </row>
    <row r="757" spans="1:67" s="4" customFormat="1" x14ac:dyDescent="0.25">
      <c r="A757" s="18"/>
      <c r="B757" s="14"/>
      <c r="C757" s="14"/>
      <c r="Z757" s="5"/>
      <c r="AA757" s="5"/>
      <c r="AB757" s="5"/>
      <c r="AC757" s="5"/>
      <c r="AD757" s="5"/>
      <c r="BN757" s="14"/>
      <c r="BO757" s="14"/>
    </row>
    <row r="758" spans="1:67" s="4" customFormat="1" x14ac:dyDescent="0.25">
      <c r="A758" s="18"/>
      <c r="B758" s="14"/>
      <c r="C758" s="14"/>
      <c r="Z758" s="5"/>
      <c r="AA758" s="5"/>
      <c r="AB758" s="5"/>
      <c r="AC758" s="5"/>
      <c r="AD758" s="5"/>
      <c r="BN758" s="14"/>
      <c r="BO758" s="14"/>
    </row>
    <row r="759" spans="1:67" s="4" customFormat="1" x14ac:dyDescent="0.25">
      <c r="A759" s="18"/>
      <c r="B759" s="14"/>
      <c r="C759" s="14"/>
      <c r="Z759" s="5"/>
      <c r="AA759" s="5"/>
      <c r="AB759" s="5"/>
      <c r="AC759" s="5"/>
      <c r="AD759" s="5"/>
      <c r="BN759" s="14"/>
      <c r="BO759" s="14"/>
    </row>
    <row r="760" spans="1:67" s="4" customFormat="1" x14ac:dyDescent="0.25">
      <c r="A760" s="18"/>
      <c r="B760" s="14"/>
      <c r="C760" s="14"/>
      <c r="Z760" s="5"/>
      <c r="AA760" s="5"/>
      <c r="AB760" s="5"/>
      <c r="AC760" s="5"/>
      <c r="AD760" s="5"/>
      <c r="BN760" s="14"/>
      <c r="BO760" s="14"/>
    </row>
    <row r="761" spans="1:67" s="4" customFormat="1" x14ac:dyDescent="0.25">
      <c r="A761" s="18"/>
      <c r="B761" s="14"/>
      <c r="C761" s="14"/>
      <c r="Z761" s="5"/>
      <c r="AA761" s="5"/>
      <c r="AB761" s="5"/>
      <c r="AC761" s="5"/>
      <c r="AD761" s="5"/>
      <c r="BN761" s="14"/>
      <c r="BO761" s="14"/>
    </row>
    <row r="762" spans="1:67" s="4" customFormat="1" x14ac:dyDescent="0.25">
      <c r="A762" s="18"/>
      <c r="B762" s="14"/>
      <c r="C762" s="14"/>
      <c r="Z762" s="5"/>
      <c r="AA762" s="5"/>
      <c r="AB762" s="5"/>
      <c r="AC762" s="5"/>
      <c r="AD762" s="5"/>
      <c r="BN762" s="14"/>
      <c r="BO762" s="14"/>
    </row>
    <row r="763" spans="1:67" s="4" customFormat="1" x14ac:dyDescent="0.25">
      <c r="A763" s="18"/>
      <c r="B763" s="14"/>
      <c r="C763" s="14"/>
      <c r="Z763" s="5"/>
      <c r="AA763" s="5"/>
      <c r="AB763" s="5"/>
      <c r="AC763" s="5"/>
      <c r="AD763" s="5"/>
      <c r="BN763" s="14"/>
      <c r="BO763" s="14"/>
    </row>
    <row r="764" spans="1:67" s="4" customFormat="1" x14ac:dyDescent="0.25">
      <c r="A764" s="18"/>
      <c r="B764" s="14"/>
      <c r="C764" s="14"/>
      <c r="Z764" s="5"/>
      <c r="AA764" s="5"/>
      <c r="AB764" s="5"/>
      <c r="AC764" s="5"/>
      <c r="AD764" s="5"/>
      <c r="BN764" s="14"/>
      <c r="BO764" s="14"/>
    </row>
    <row r="765" spans="1:67" s="4" customFormat="1" x14ac:dyDescent="0.25">
      <c r="A765" s="18"/>
      <c r="B765" s="14"/>
      <c r="C765" s="14"/>
      <c r="Z765" s="5"/>
      <c r="AA765" s="5"/>
      <c r="AB765" s="5"/>
      <c r="AC765" s="5"/>
      <c r="AD765" s="5"/>
      <c r="BN765" s="14"/>
      <c r="BO765" s="14"/>
    </row>
    <row r="766" spans="1:67" s="4" customFormat="1" x14ac:dyDescent="0.25">
      <c r="A766" s="18"/>
      <c r="B766" s="14"/>
      <c r="C766" s="14"/>
      <c r="Z766" s="5"/>
      <c r="AA766" s="5"/>
      <c r="AB766" s="5"/>
      <c r="AC766" s="5"/>
      <c r="AD766" s="5"/>
      <c r="BN766" s="14"/>
      <c r="BO766" s="14"/>
    </row>
    <row r="767" spans="1:67" s="4" customFormat="1" x14ac:dyDescent="0.25">
      <c r="A767" s="18"/>
      <c r="B767" s="14"/>
      <c r="C767" s="14"/>
      <c r="Z767" s="5"/>
      <c r="AA767" s="5"/>
      <c r="AB767" s="5"/>
      <c r="AC767" s="5"/>
      <c r="AD767" s="5"/>
      <c r="BN767" s="14"/>
      <c r="BO767" s="14"/>
    </row>
    <row r="768" spans="1:67" s="4" customFormat="1" x14ac:dyDescent="0.25">
      <c r="A768" s="18"/>
      <c r="B768" s="14"/>
      <c r="C768" s="14"/>
      <c r="Z768" s="5"/>
      <c r="AA768" s="5"/>
      <c r="AB768" s="5"/>
      <c r="AC768" s="5"/>
      <c r="AD768" s="5"/>
      <c r="BN768" s="14"/>
      <c r="BO768" s="14"/>
    </row>
    <row r="769" spans="1:67" s="4" customFormat="1" x14ac:dyDescent="0.25">
      <c r="A769" s="18"/>
      <c r="B769" s="14"/>
      <c r="C769" s="14"/>
      <c r="Z769" s="5"/>
      <c r="AA769" s="5"/>
      <c r="AB769" s="5"/>
      <c r="AC769" s="5"/>
      <c r="AD769" s="5"/>
      <c r="BN769" s="14"/>
      <c r="BO769" s="14"/>
    </row>
    <row r="770" spans="1:67" s="4" customFormat="1" x14ac:dyDescent="0.25">
      <c r="A770" s="18"/>
      <c r="B770" s="14"/>
      <c r="C770" s="14"/>
      <c r="Z770" s="5"/>
      <c r="AA770" s="5"/>
      <c r="AB770" s="5"/>
      <c r="AC770" s="5"/>
      <c r="AD770" s="5"/>
      <c r="BN770" s="14"/>
      <c r="BO770" s="14"/>
    </row>
    <row r="771" spans="1:67" s="4" customFormat="1" x14ac:dyDescent="0.25">
      <c r="A771" s="18"/>
      <c r="B771" s="14"/>
      <c r="C771" s="14"/>
      <c r="Z771" s="5"/>
      <c r="AA771" s="5"/>
      <c r="AB771" s="5"/>
      <c r="AC771" s="5"/>
      <c r="AD771" s="5"/>
      <c r="BN771" s="14"/>
      <c r="BO771" s="14"/>
    </row>
    <row r="772" spans="1:67" s="4" customFormat="1" x14ac:dyDescent="0.25">
      <c r="A772" s="18"/>
      <c r="B772" s="14"/>
      <c r="C772" s="14"/>
      <c r="Z772" s="5"/>
      <c r="AA772" s="5"/>
      <c r="AB772" s="5"/>
      <c r="AC772" s="5"/>
      <c r="AD772" s="5"/>
      <c r="BN772" s="14"/>
      <c r="BO772" s="14"/>
    </row>
    <row r="773" spans="1:67" s="4" customFormat="1" x14ac:dyDescent="0.25">
      <c r="A773" s="18"/>
      <c r="B773" s="14"/>
      <c r="C773" s="14"/>
      <c r="Z773" s="5"/>
      <c r="AA773" s="5"/>
      <c r="AB773" s="5"/>
      <c r="AC773" s="5"/>
      <c r="AD773" s="5"/>
      <c r="BN773" s="14"/>
      <c r="BO773" s="14"/>
    </row>
    <row r="774" spans="1:67" s="4" customFormat="1" x14ac:dyDescent="0.25">
      <c r="A774" s="18"/>
      <c r="B774" s="14"/>
      <c r="C774" s="14"/>
      <c r="Z774" s="5"/>
      <c r="AA774" s="5"/>
      <c r="AB774" s="5"/>
      <c r="AC774" s="5"/>
      <c r="AD774" s="5"/>
      <c r="BN774" s="14"/>
      <c r="BO774" s="14"/>
    </row>
    <row r="775" spans="1:67" s="4" customFormat="1" x14ac:dyDescent="0.25">
      <c r="A775" s="18"/>
      <c r="B775" s="14"/>
      <c r="C775" s="14"/>
      <c r="Z775" s="5"/>
      <c r="AA775" s="5"/>
      <c r="AB775" s="5"/>
      <c r="AC775" s="5"/>
      <c r="AD775" s="5"/>
      <c r="BN775" s="14"/>
      <c r="BO775" s="14"/>
    </row>
    <row r="776" spans="1:67" s="4" customFormat="1" x14ac:dyDescent="0.25">
      <c r="A776" s="18"/>
      <c r="B776" s="14"/>
      <c r="C776" s="14"/>
      <c r="Z776" s="5"/>
      <c r="AA776" s="5"/>
      <c r="AB776" s="5"/>
      <c r="AC776" s="5"/>
      <c r="AD776" s="5"/>
      <c r="BN776" s="14"/>
      <c r="BO776" s="14"/>
    </row>
    <row r="777" spans="1:67" s="4" customFormat="1" x14ac:dyDescent="0.25">
      <c r="A777" s="18"/>
      <c r="B777" s="14"/>
      <c r="C777" s="14"/>
      <c r="Z777" s="5"/>
      <c r="AA777" s="5"/>
      <c r="AB777" s="5"/>
      <c r="AC777" s="5"/>
      <c r="AD777" s="5"/>
      <c r="BN777" s="14"/>
      <c r="BO777" s="14"/>
    </row>
    <row r="778" spans="1:67" s="4" customFormat="1" x14ac:dyDescent="0.25">
      <c r="A778" s="18"/>
      <c r="B778" s="14"/>
      <c r="C778" s="14"/>
      <c r="Z778" s="5"/>
      <c r="AA778" s="5"/>
      <c r="AB778" s="5"/>
      <c r="AC778" s="5"/>
      <c r="AD778" s="5"/>
      <c r="BN778" s="14"/>
      <c r="BO778" s="14"/>
    </row>
    <row r="779" spans="1:67" s="4" customFormat="1" x14ac:dyDescent="0.25">
      <c r="A779" s="18"/>
      <c r="B779" s="14"/>
      <c r="C779" s="14"/>
      <c r="Z779" s="5"/>
      <c r="AA779" s="5"/>
      <c r="AB779" s="5"/>
      <c r="AC779" s="5"/>
      <c r="AD779" s="5"/>
      <c r="BN779" s="14"/>
      <c r="BO779" s="14"/>
    </row>
    <row r="780" spans="1:67" s="4" customFormat="1" x14ac:dyDescent="0.25">
      <c r="A780" s="18"/>
      <c r="B780" s="14"/>
      <c r="C780" s="14"/>
      <c r="Z780" s="5"/>
      <c r="AA780" s="5"/>
      <c r="AB780" s="5"/>
      <c r="AC780" s="5"/>
      <c r="AD780" s="5"/>
      <c r="BN780" s="14"/>
      <c r="BO780" s="14"/>
    </row>
    <row r="781" spans="1:67" s="4" customFormat="1" x14ac:dyDescent="0.25">
      <c r="A781" s="18"/>
      <c r="B781" s="14"/>
      <c r="C781" s="14"/>
      <c r="Z781" s="5"/>
      <c r="AA781" s="5"/>
      <c r="AB781" s="5"/>
      <c r="AC781" s="5"/>
      <c r="AD781" s="5"/>
      <c r="BN781" s="14"/>
      <c r="BO781" s="14"/>
    </row>
    <row r="782" spans="1:67" s="4" customFormat="1" x14ac:dyDescent="0.25">
      <c r="A782" s="18"/>
      <c r="B782" s="14"/>
      <c r="C782" s="14"/>
      <c r="Z782" s="5"/>
      <c r="AA782" s="5"/>
      <c r="AB782" s="5"/>
      <c r="AC782" s="5"/>
      <c r="AD782" s="5"/>
      <c r="BN782" s="14"/>
      <c r="BO782" s="14"/>
    </row>
    <row r="783" spans="1:67" s="4" customFormat="1" x14ac:dyDescent="0.25">
      <c r="A783" s="18"/>
      <c r="B783" s="14"/>
      <c r="C783" s="14"/>
      <c r="Z783" s="5"/>
      <c r="AA783" s="5"/>
      <c r="AB783" s="5"/>
      <c r="AC783" s="5"/>
      <c r="AD783" s="5"/>
      <c r="BN783" s="14"/>
      <c r="BO783" s="14"/>
    </row>
    <row r="784" spans="1:67" s="4" customFormat="1" x14ac:dyDescent="0.25">
      <c r="A784" s="18"/>
      <c r="B784" s="14"/>
      <c r="C784" s="14"/>
      <c r="Z784" s="5"/>
      <c r="AA784" s="5"/>
      <c r="AB784" s="5"/>
      <c r="AC784" s="5"/>
      <c r="AD784" s="5"/>
      <c r="BN784" s="14"/>
      <c r="BO784" s="14"/>
    </row>
    <row r="785" spans="1:67" s="4" customFormat="1" x14ac:dyDescent="0.25">
      <c r="A785" s="18"/>
      <c r="B785" s="14"/>
      <c r="C785" s="14"/>
      <c r="Z785" s="5"/>
      <c r="AA785" s="5"/>
      <c r="AB785" s="5"/>
      <c r="AC785" s="5"/>
      <c r="AD785" s="5"/>
      <c r="BN785" s="14"/>
      <c r="BO785" s="14"/>
    </row>
    <row r="786" spans="1:67" s="4" customFormat="1" x14ac:dyDescent="0.25">
      <c r="A786" s="18"/>
      <c r="B786" s="14"/>
      <c r="C786" s="14"/>
      <c r="Z786" s="5"/>
      <c r="AA786" s="5"/>
      <c r="AB786" s="5"/>
      <c r="AC786" s="5"/>
      <c r="AD786" s="5"/>
      <c r="BN786" s="14"/>
      <c r="BO786" s="14"/>
    </row>
    <row r="787" spans="1:67" s="4" customFormat="1" x14ac:dyDescent="0.25">
      <c r="A787" s="18"/>
      <c r="B787" s="14"/>
      <c r="C787" s="14"/>
      <c r="Z787" s="5"/>
      <c r="AA787" s="5"/>
      <c r="AB787" s="5"/>
      <c r="AC787" s="5"/>
      <c r="AD787" s="5"/>
      <c r="BN787" s="14"/>
      <c r="BO787" s="14"/>
    </row>
    <row r="788" spans="1:67" s="4" customFormat="1" x14ac:dyDescent="0.25">
      <c r="A788" s="18"/>
      <c r="B788" s="14"/>
      <c r="C788" s="14"/>
      <c r="Z788" s="5"/>
      <c r="AA788" s="5"/>
      <c r="AB788" s="5"/>
      <c r="AC788" s="5"/>
      <c r="AD788" s="5"/>
      <c r="BN788" s="14"/>
      <c r="BO788" s="14"/>
    </row>
    <row r="789" spans="1:67" s="4" customFormat="1" x14ac:dyDescent="0.25">
      <c r="A789" s="18"/>
      <c r="B789" s="14"/>
      <c r="C789" s="14"/>
      <c r="Z789" s="5"/>
      <c r="AA789" s="5"/>
      <c r="AB789" s="5"/>
      <c r="AC789" s="5"/>
      <c r="AD789" s="5"/>
      <c r="BN789" s="14"/>
      <c r="BO789" s="14"/>
    </row>
    <row r="790" spans="1:67" s="4" customFormat="1" x14ac:dyDescent="0.25">
      <c r="A790" s="18"/>
      <c r="B790" s="14"/>
      <c r="C790" s="14"/>
      <c r="Z790" s="5"/>
      <c r="AA790" s="5"/>
      <c r="AB790" s="5"/>
      <c r="AC790" s="5"/>
      <c r="AD790" s="5"/>
      <c r="BN790" s="14"/>
      <c r="BO790" s="14"/>
    </row>
    <row r="791" spans="1:67" s="4" customFormat="1" x14ac:dyDescent="0.25">
      <c r="A791" s="18"/>
      <c r="B791" s="14"/>
      <c r="C791" s="14"/>
      <c r="Z791" s="5"/>
      <c r="AA791" s="5"/>
      <c r="AB791" s="5"/>
      <c r="AC791" s="5"/>
      <c r="AD791" s="5"/>
      <c r="BN791" s="14"/>
      <c r="BO791" s="14"/>
    </row>
    <row r="792" spans="1:67" s="4" customFormat="1" x14ac:dyDescent="0.25">
      <c r="A792" s="18"/>
      <c r="B792" s="14"/>
      <c r="C792" s="14"/>
      <c r="Z792" s="5"/>
      <c r="AA792" s="5"/>
      <c r="AB792" s="5"/>
      <c r="AC792" s="5"/>
      <c r="AD792" s="5"/>
      <c r="BN792" s="14"/>
      <c r="BO792" s="14"/>
    </row>
    <row r="793" spans="1:67" s="4" customFormat="1" x14ac:dyDescent="0.25">
      <c r="A793" s="18"/>
      <c r="B793" s="14"/>
      <c r="C793" s="14"/>
      <c r="Z793" s="5"/>
      <c r="AA793" s="5"/>
      <c r="AB793" s="5"/>
      <c r="AC793" s="5"/>
      <c r="AD793" s="5"/>
      <c r="BN793" s="14"/>
      <c r="BO793" s="14"/>
    </row>
    <row r="794" spans="1:67" s="4" customFormat="1" x14ac:dyDescent="0.25">
      <c r="A794" s="18"/>
      <c r="B794" s="14"/>
      <c r="C794" s="14"/>
      <c r="Z794" s="5"/>
      <c r="AA794" s="5"/>
      <c r="AB794" s="5"/>
      <c r="AC794" s="5"/>
      <c r="AD794" s="5"/>
      <c r="BN794" s="14"/>
      <c r="BO794" s="14"/>
    </row>
    <row r="795" spans="1:67" s="4" customFormat="1" x14ac:dyDescent="0.25">
      <c r="A795" s="18"/>
      <c r="B795" s="14"/>
      <c r="C795" s="14"/>
      <c r="Z795" s="5"/>
      <c r="AA795" s="5"/>
      <c r="AB795" s="5"/>
      <c r="AC795" s="5"/>
      <c r="AD795" s="5"/>
      <c r="BN795" s="14"/>
      <c r="BO795" s="14"/>
    </row>
    <row r="796" spans="1:67" s="4" customFormat="1" x14ac:dyDescent="0.25">
      <c r="A796" s="18"/>
      <c r="B796" s="14"/>
      <c r="C796" s="14"/>
      <c r="Z796" s="5"/>
      <c r="AA796" s="5"/>
      <c r="AB796" s="5"/>
      <c r="AC796" s="5"/>
      <c r="AD796" s="5"/>
      <c r="BN796" s="14"/>
      <c r="BO796" s="14"/>
    </row>
    <row r="797" spans="1:67" s="4" customFormat="1" x14ac:dyDescent="0.25">
      <c r="A797" s="18"/>
      <c r="B797" s="14"/>
      <c r="C797" s="14"/>
      <c r="Z797" s="5"/>
      <c r="AA797" s="5"/>
      <c r="AB797" s="5"/>
      <c r="AC797" s="5"/>
      <c r="AD797" s="5"/>
      <c r="BN797" s="14"/>
      <c r="BO797" s="14"/>
    </row>
    <row r="798" spans="1:67" s="4" customFormat="1" x14ac:dyDescent="0.25">
      <c r="A798" s="18"/>
      <c r="B798" s="14"/>
      <c r="C798" s="14"/>
      <c r="Z798" s="5"/>
      <c r="AA798" s="5"/>
      <c r="AB798" s="5"/>
      <c r="AC798" s="5"/>
      <c r="AD798" s="5"/>
      <c r="BN798" s="14"/>
      <c r="BO798" s="14"/>
    </row>
    <row r="799" spans="1:67" s="4" customFormat="1" x14ac:dyDescent="0.25">
      <c r="A799" s="18"/>
      <c r="B799" s="14"/>
      <c r="C799" s="14"/>
      <c r="Z799" s="5"/>
      <c r="AA799" s="5"/>
      <c r="AB799" s="5"/>
      <c r="AC799" s="5"/>
      <c r="AD799" s="5"/>
      <c r="BN799" s="14"/>
      <c r="BO799" s="14"/>
    </row>
    <row r="800" spans="1:67" s="4" customFormat="1" x14ac:dyDescent="0.25">
      <c r="A800" s="18"/>
      <c r="B800" s="14"/>
      <c r="C800" s="14"/>
      <c r="Z800" s="5"/>
      <c r="AA800" s="5"/>
      <c r="AB800" s="5"/>
      <c r="AC800" s="5"/>
      <c r="AD800" s="5"/>
      <c r="BN800" s="14"/>
      <c r="BO800" s="14"/>
    </row>
    <row r="801" spans="1:67" s="4" customFormat="1" x14ac:dyDescent="0.25">
      <c r="A801" s="18"/>
      <c r="B801" s="14"/>
      <c r="C801" s="14"/>
      <c r="Z801" s="5"/>
      <c r="AA801" s="5"/>
      <c r="AB801" s="5"/>
      <c r="AC801" s="5"/>
      <c r="AD801" s="5"/>
      <c r="BN801" s="14"/>
      <c r="BO801" s="14"/>
    </row>
    <row r="802" spans="1:67" s="4" customFormat="1" x14ac:dyDescent="0.25">
      <c r="A802" s="18"/>
      <c r="B802" s="14"/>
      <c r="C802" s="14"/>
      <c r="Z802" s="5"/>
      <c r="AA802" s="5"/>
      <c r="AB802" s="5"/>
      <c r="AC802" s="5"/>
      <c r="AD802" s="5"/>
      <c r="BN802" s="14"/>
      <c r="BO802" s="14"/>
    </row>
    <row r="803" spans="1:67" s="4" customFormat="1" x14ac:dyDescent="0.25">
      <c r="A803" s="18"/>
      <c r="B803" s="14"/>
      <c r="C803" s="14"/>
      <c r="Z803" s="5"/>
      <c r="AA803" s="5"/>
      <c r="AB803" s="5"/>
      <c r="AC803" s="5"/>
      <c r="AD803" s="5"/>
      <c r="BN803" s="14"/>
      <c r="BO803" s="14"/>
    </row>
    <row r="804" spans="1:67" s="4" customFormat="1" x14ac:dyDescent="0.25">
      <c r="A804" s="18"/>
      <c r="B804" s="14"/>
      <c r="C804" s="14"/>
      <c r="Z804" s="5"/>
      <c r="AA804" s="5"/>
      <c r="AB804" s="5"/>
      <c r="AC804" s="5"/>
      <c r="AD804" s="5"/>
      <c r="BN804" s="14"/>
      <c r="BO804" s="14"/>
    </row>
    <row r="805" spans="1:67" s="4" customFormat="1" x14ac:dyDescent="0.25">
      <c r="A805" s="18"/>
      <c r="B805" s="14"/>
      <c r="C805" s="14"/>
      <c r="Z805" s="5"/>
      <c r="AA805" s="5"/>
      <c r="AB805" s="5"/>
      <c r="AC805" s="5"/>
      <c r="AD805" s="5"/>
      <c r="BN805" s="14"/>
      <c r="BO805" s="14"/>
    </row>
    <row r="806" spans="1:67" s="4" customFormat="1" x14ac:dyDescent="0.25">
      <c r="A806" s="18"/>
      <c r="B806" s="14"/>
      <c r="C806" s="14"/>
      <c r="Z806" s="5"/>
      <c r="AA806" s="5"/>
      <c r="AB806" s="5"/>
      <c r="AC806" s="5"/>
      <c r="AD806" s="5"/>
      <c r="BN806" s="14"/>
      <c r="BO806" s="14"/>
    </row>
    <row r="807" spans="1:67" s="4" customFormat="1" x14ac:dyDescent="0.25">
      <c r="A807" s="18"/>
      <c r="B807" s="14"/>
      <c r="C807" s="14"/>
      <c r="Z807" s="5"/>
      <c r="AA807" s="5"/>
      <c r="AB807" s="5"/>
      <c r="AC807" s="5"/>
      <c r="AD807" s="5"/>
      <c r="BN807" s="14"/>
      <c r="BO807" s="14"/>
    </row>
    <row r="808" spans="1:67" s="4" customFormat="1" x14ac:dyDescent="0.25">
      <c r="A808" s="18"/>
      <c r="B808" s="14"/>
      <c r="C808" s="14"/>
      <c r="Z808" s="5"/>
      <c r="AA808" s="5"/>
      <c r="AB808" s="5"/>
      <c r="AC808" s="5"/>
      <c r="AD808" s="5"/>
      <c r="BN808" s="14"/>
      <c r="BO808" s="14"/>
    </row>
    <row r="809" spans="1:67" s="4" customFormat="1" x14ac:dyDescent="0.25">
      <c r="A809" s="18"/>
      <c r="B809" s="14"/>
      <c r="C809" s="14"/>
      <c r="Z809" s="5"/>
      <c r="AA809" s="5"/>
      <c r="AB809" s="5"/>
      <c r="AC809" s="5"/>
      <c r="AD809" s="5"/>
      <c r="BN809" s="14"/>
      <c r="BO809" s="14"/>
    </row>
    <row r="810" spans="1:67" s="4" customFormat="1" x14ac:dyDescent="0.25">
      <c r="A810" s="18"/>
      <c r="B810" s="14"/>
      <c r="C810" s="14"/>
      <c r="Z810" s="5"/>
      <c r="AA810" s="5"/>
      <c r="AB810" s="5"/>
      <c r="AC810" s="5"/>
      <c r="AD810" s="5"/>
      <c r="BN810" s="14"/>
      <c r="BO810" s="14"/>
    </row>
    <row r="811" spans="1:67" s="4" customFormat="1" x14ac:dyDescent="0.25">
      <c r="A811" s="18"/>
      <c r="B811" s="14"/>
      <c r="C811" s="14"/>
      <c r="Z811" s="5"/>
      <c r="AA811" s="5"/>
      <c r="AB811" s="5"/>
      <c r="AC811" s="5"/>
      <c r="AD811" s="5"/>
      <c r="BN811" s="14"/>
      <c r="BO811" s="14"/>
    </row>
    <row r="812" spans="1:67" s="4" customFormat="1" x14ac:dyDescent="0.25">
      <c r="A812" s="18"/>
      <c r="B812" s="14"/>
      <c r="C812" s="14"/>
      <c r="Z812" s="5"/>
      <c r="AA812" s="5"/>
      <c r="AB812" s="5"/>
      <c r="AC812" s="5"/>
      <c r="AD812" s="5"/>
      <c r="BN812" s="14"/>
      <c r="BO812" s="14"/>
    </row>
    <row r="813" spans="1:67" s="4" customFormat="1" x14ac:dyDescent="0.25">
      <c r="A813" s="18"/>
      <c r="B813" s="14"/>
      <c r="C813" s="14"/>
      <c r="Z813" s="5"/>
      <c r="AA813" s="5"/>
      <c r="AB813" s="5"/>
      <c r="AC813" s="5"/>
      <c r="AD813" s="5"/>
      <c r="BN813" s="14"/>
      <c r="BO813" s="14"/>
    </row>
    <row r="814" spans="1:67" s="4" customFormat="1" x14ac:dyDescent="0.25">
      <c r="A814" s="18"/>
      <c r="B814" s="14"/>
      <c r="C814" s="14"/>
      <c r="Z814" s="5"/>
      <c r="AA814" s="5"/>
      <c r="AB814" s="5"/>
      <c r="AC814" s="5"/>
      <c r="AD814" s="5"/>
      <c r="BN814" s="14"/>
      <c r="BO814" s="14"/>
    </row>
    <row r="815" spans="1:67" s="4" customFormat="1" x14ac:dyDescent="0.25">
      <c r="A815" s="18"/>
      <c r="B815" s="14"/>
      <c r="C815" s="14"/>
      <c r="Z815" s="5"/>
      <c r="AA815" s="5"/>
      <c r="AB815" s="5"/>
      <c r="AC815" s="5"/>
      <c r="AD815" s="5"/>
      <c r="BN815" s="14"/>
      <c r="BO815" s="14"/>
    </row>
    <row r="816" spans="1:67" s="4" customFormat="1" x14ac:dyDescent="0.25">
      <c r="A816" s="18"/>
      <c r="B816" s="14"/>
      <c r="C816" s="14"/>
      <c r="Z816" s="5"/>
      <c r="AA816" s="5"/>
      <c r="AB816" s="5"/>
      <c r="AC816" s="5"/>
      <c r="AD816" s="5"/>
      <c r="BN816" s="14"/>
      <c r="BO816" s="14"/>
    </row>
    <row r="817" spans="1:67" s="4" customFormat="1" x14ac:dyDescent="0.25">
      <c r="A817" s="18"/>
      <c r="B817" s="14"/>
      <c r="C817" s="14"/>
      <c r="Z817" s="5"/>
      <c r="AA817" s="5"/>
      <c r="AB817" s="5"/>
      <c r="AC817" s="5"/>
      <c r="AD817" s="5"/>
      <c r="BN817" s="14"/>
      <c r="BO817" s="14"/>
    </row>
    <row r="818" spans="1:67" s="4" customFormat="1" x14ac:dyDescent="0.25">
      <c r="A818" s="18"/>
      <c r="B818" s="14"/>
      <c r="C818" s="14"/>
      <c r="Z818" s="5"/>
      <c r="AA818" s="5"/>
      <c r="AB818" s="5"/>
      <c r="AC818" s="5"/>
      <c r="AD818" s="5"/>
      <c r="BN818" s="14"/>
      <c r="BO818" s="14"/>
    </row>
    <row r="819" spans="1:67" s="4" customFormat="1" x14ac:dyDescent="0.25">
      <c r="A819" s="18"/>
      <c r="B819" s="14"/>
      <c r="C819" s="14"/>
      <c r="Z819" s="5"/>
      <c r="AA819" s="5"/>
      <c r="AB819" s="5"/>
      <c r="AC819" s="5"/>
      <c r="AD819" s="5"/>
      <c r="BN819" s="14"/>
      <c r="BO819" s="14"/>
    </row>
    <row r="820" spans="1:67" s="4" customFormat="1" x14ac:dyDescent="0.25">
      <c r="A820" s="18"/>
      <c r="B820" s="14"/>
      <c r="C820" s="14"/>
      <c r="Z820" s="5"/>
      <c r="AA820" s="5"/>
      <c r="AB820" s="5"/>
      <c r="AC820" s="5"/>
      <c r="AD820" s="5"/>
      <c r="BN820" s="14"/>
      <c r="BO820" s="14"/>
    </row>
    <row r="821" spans="1:67" s="4" customFormat="1" x14ac:dyDescent="0.25">
      <c r="A821" s="18"/>
      <c r="B821" s="14"/>
      <c r="C821" s="14"/>
      <c r="Z821" s="5"/>
      <c r="AA821" s="5"/>
      <c r="AB821" s="5"/>
      <c r="AC821" s="5"/>
      <c r="AD821" s="5"/>
      <c r="BN821" s="14"/>
      <c r="BO821" s="14"/>
    </row>
    <row r="822" spans="1:67" s="4" customFormat="1" x14ac:dyDescent="0.25">
      <c r="A822" s="18"/>
      <c r="B822" s="14"/>
      <c r="C822" s="14"/>
      <c r="Z822" s="5"/>
      <c r="AA822" s="5"/>
      <c r="AB822" s="5"/>
      <c r="AC822" s="5"/>
      <c r="AD822" s="5"/>
      <c r="BN822" s="14"/>
      <c r="BO822" s="14"/>
    </row>
    <row r="823" spans="1:67" s="4" customFormat="1" x14ac:dyDescent="0.25">
      <c r="A823" s="18"/>
      <c r="B823" s="14"/>
      <c r="C823" s="14"/>
      <c r="Z823" s="5"/>
      <c r="AA823" s="5"/>
      <c r="AB823" s="5"/>
      <c r="AC823" s="5"/>
      <c r="AD823" s="5"/>
      <c r="BN823" s="14"/>
      <c r="BO823" s="14"/>
    </row>
    <row r="824" spans="1:67" s="4" customFormat="1" x14ac:dyDescent="0.25">
      <c r="A824" s="18"/>
      <c r="B824" s="14"/>
      <c r="C824" s="14"/>
      <c r="Z824" s="5"/>
      <c r="AA824" s="5"/>
      <c r="AB824" s="5"/>
      <c r="AC824" s="5"/>
      <c r="AD824" s="5"/>
      <c r="BN824" s="14"/>
      <c r="BO824" s="14"/>
    </row>
    <row r="825" spans="1:67" s="4" customFormat="1" x14ac:dyDescent="0.25">
      <c r="A825" s="18"/>
      <c r="B825" s="14"/>
      <c r="C825" s="14"/>
      <c r="Z825" s="5"/>
      <c r="AA825" s="5"/>
      <c r="AB825" s="5"/>
      <c r="AC825" s="5"/>
      <c r="AD825" s="5"/>
      <c r="BN825" s="14"/>
      <c r="BO825" s="14"/>
    </row>
    <row r="826" spans="1:67" s="4" customFormat="1" x14ac:dyDescent="0.25">
      <c r="A826" s="18"/>
      <c r="B826" s="14"/>
      <c r="C826" s="14"/>
      <c r="Z826" s="5"/>
      <c r="AA826" s="5"/>
      <c r="AB826" s="5"/>
      <c r="AC826" s="5"/>
      <c r="AD826" s="5"/>
      <c r="BN826" s="14"/>
      <c r="BO826" s="14"/>
    </row>
    <row r="827" spans="1:67" s="4" customFormat="1" x14ac:dyDescent="0.25">
      <c r="A827" s="18"/>
      <c r="B827" s="14"/>
      <c r="C827" s="14"/>
      <c r="Z827" s="5"/>
      <c r="AA827" s="5"/>
      <c r="AB827" s="5"/>
      <c r="AC827" s="5"/>
      <c r="AD827" s="5"/>
      <c r="BN827" s="14"/>
      <c r="BO827" s="14"/>
    </row>
    <row r="828" spans="1:67" s="4" customFormat="1" x14ac:dyDescent="0.25">
      <c r="A828" s="18"/>
      <c r="B828" s="14"/>
      <c r="C828" s="14"/>
      <c r="Z828" s="5"/>
      <c r="AA828" s="5"/>
      <c r="AB828" s="5"/>
      <c r="AC828" s="5"/>
      <c r="AD828" s="5"/>
      <c r="BN828" s="14"/>
      <c r="BO828" s="14"/>
    </row>
    <row r="829" spans="1:67" s="4" customFormat="1" x14ac:dyDescent="0.25">
      <c r="A829" s="18"/>
      <c r="B829" s="14"/>
      <c r="C829" s="14"/>
      <c r="Z829" s="5"/>
      <c r="AA829" s="5"/>
      <c r="AB829" s="5"/>
      <c r="AC829" s="5"/>
      <c r="AD829" s="5"/>
      <c r="BN829" s="14"/>
      <c r="BO829" s="14"/>
    </row>
    <row r="830" spans="1:67" s="4" customFormat="1" x14ac:dyDescent="0.25">
      <c r="A830" s="18"/>
      <c r="B830" s="14"/>
      <c r="C830" s="14"/>
      <c r="Z830" s="5"/>
      <c r="AA830" s="5"/>
      <c r="AB830" s="5"/>
      <c r="AC830" s="5"/>
      <c r="AD830" s="5"/>
      <c r="BN830" s="14"/>
      <c r="BO830" s="14"/>
    </row>
    <row r="831" spans="1:67" s="4" customFormat="1" x14ac:dyDescent="0.25">
      <c r="A831" s="18"/>
      <c r="B831" s="14"/>
      <c r="C831" s="14"/>
      <c r="Z831" s="5"/>
      <c r="AA831" s="5"/>
      <c r="AB831" s="5"/>
      <c r="AC831" s="5"/>
      <c r="AD831" s="5"/>
      <c r="BN831" s="14"/>
      <c r="BO831" s="14"/>
    </row>
    <row r="832" spans="1:67" s="4" customFormat="1" x14ac:dyDescent="0.25">
      <c r="A832" s="18"/>
      <c r="B832" s="14"/>
      <c r="C832" s="14"/>
      <c r="Z832" s="5"/>
      <c r="AA832" s="5"/>
      <c r="AB832" s="5"/>
      <c r="AC832" s="5"/>
      <c r="AD832" s="5"/>
      <c r="BN832" s="14"/>
      <c r="BO832" s="14"/>
    </row>
    <row r="833" spans="1:67" s="4" customFormat="1" x14ac:dyDescent="0.25">
      <c r="A833" s="18"/>
      <c r="B833" s="14"/>
      <c r="C833" s="14"/>
      <c r="Z833" s="5"/>
      <c r="AA833" s="5"/>
      <c r="AB833" s="5"/>
      <c r="AC833" s="5"/>
      <c r="AD833" s="5"/>
      <c r="BN833" s="14"/>
      <c r="BO833" s="14"/>
    </row>
    <row r="834" spans="1:67" s="4" customFormat="1" x14ac:dyDescent="0.25">
      <c r="A834" s="18"/>
      <c r="B834" s="14"/>
      <c r="C834" s="14"/>
      <c r="Z834" s="5"/>
      <c r="AA834" s="5"/>
      <c r="AB834" s="5"/>
      <c r="AC834" s="5"/>
      <c r="AD834" s="5"/>
      <c r="BN834" s="14"/>
      <c r="BO834" s="14"/>
    </row>
    <row r="835" spans="1:67" s="4" customFormat="1" x14ac:dyDescent="0.25">
      <c r="A835" s="18"/>
      <c r="B835" s="14"/>
      <c r="C835" s="14"/>
      <c r="Z835" s="5"/>
      <c r="AA835" s="5"/>
      <c r="AB835" s="5"/>
      <c r="AC835" s="5"/>
      <c r="AD835" s="5"/>
      <c r="BN835" s="14"/>
      <c r="BO835" s="14"/>
    </row>
    <row r="836" spans="1:67" s="4" customFormat="1" x14ac:dyDescent="0.25">
      <c r="A836" s="18"/>
      <c r="B836" s="14"/>
      <c r="C836" s="14"/>
      <c r="Z836" s="5"/>
      <c r="AA836" s="5"/>
      <c r="AB836" s="5"/>
      <c r="AC836" s="5"/>
      <c r="AD836" s="5"/>
      <c r="BN836" s="14"/>
      <c r="BO836" s="14"/>
    </row>
    <row r="837" spans="1:67" s="4" customFormat="1" x14ac:dyDescent="0.25">
      <c r="A837" s="18"/>
      <c r="B837" s="14"/>
      <c r="C837" s="14"/>
      <c r="Z837" s="5"/>
      <c r="AA837" s="5"/>
      <c r="AB837" s="5"/>
      <c r="AC837" s="5"/>
      <c r="AD837" s="5"/>
      <c r="BN837" s="14"/>
      <c r="BO837" s="14"/>
    </row>
    <row r="838" spans="1:67" s="4" customFormat="1" x14ac:dyDescent="0.25">
      <c r="A838" s="18"/>
      <c r="B838" s="14"/>
      <c r="C838" s="14"/>
      <c r="Z838" s="5"/>
      <c r="AA838" s="5"/>
      <c r="AB838" s="5"/>
      <c r="AC838" s="5"/>
      <c r="AD838" s="5"/>
      <c r="BN838" s="14"/>
      <c r="BO838" s="14"/>
    </row>
    <row r="839" spans="1:67" s="4" customFormat="1" x14ac:dyDescent="0.25">
      <c r="A839" s="18"/>
      <c r="B839" s="14"/>
      <c r="C839" s="14"/>
      <c r="Z839" s="5"/>
      <c r="AA839" s="5"/>
      <c r="AB839" s="5"/>
      <c r="AC839" s="5"/>
      <c r="AD839" s="5"/>
      <c r="BN839" s="14"/>
      <c r="BO839" s="14"/>
    </row>
    <row r="840" spans="1:67" s="4" customFormat="1" x14ac:dyDescent="0.25">
      <c r="A840" s="18"/>
      <c r="B840" s="14"/>
      <c r="C840" s="14"/>
      <c r="Z840" s="5"/>
      <c r="AA840" s="5"/>
      <c r="AB840" s="5"/>
      <c r="AC840" s="5"/>
      <c r="AD840" s="5"/>
      <c r="BN840" s="14"/>
      <c r="BO840" s="14"/>
    </row>
    <row r="841" spans="1:67" s="4" customFormat="1" x14ac:dyDescent="0.25">
      <c r="A841" s="18"/>
      <c r="B841" s="14"/>
      <c r="C841" s="14"/>
      <c r="Z841" s="5"/>
      <c r="AA841" s="5"/>
      <c r="AB841" s="5"/>
      <c r="AC841" s="5"/>
      <c r="AD841" s="5"/>
      <c r="BN841" s="14"/>
      <c r="BO841" s="14"/>
    </row>
    <row r="842" spans="1:67" s="4" customFormat="1" x14ac:dyDescent="0.25">
      <c r="A842" s="18"/>
      <c r="B842" s="14"/>
      <c r="C842" s="14"/>
      <c r="Z842" s="5"/>
      <c r="AA842" s="5"/>
      <c r="AB842" s="5"/>
      <c r="AC842" s="5"/>
      <c r="AD842" s="5"/>
      <c r="BN842" s="14"/>
      <c r="BO842" s="14"/>
    </row>
    <row r="843" spans="1:67" s="4" customFormat="1" x14ac:dyDescent="0.25">
      <c r="A843" s="18"/>
      <c r="B843" s="14"/>
      <c r="C843" s="14"/>
      <c r="Z843" s="5"/>
      <c r="AA843" s="5"/>
      <c r="AB843" s="5"/>
      <c r="AC843" s="5"/>
      <c r="AD843" s="5"/>
      <c r="BN843" s="14"/>
      <c r="BO843" s="14"/>
    </row>
    <row r="844" spans="1:67" s="4" customFormat="1" x14ac:dyDescent="0.25">
      <c r="A844" s="18"/>
      <c r="B844" s="14"/>
      <c r="C844" s="14"/>
      <c r="Z844" s="5"/>
      <c r="AA844" s="5"/>
      <c r="AB844" s="5"/>
      <c r="AC844" s="5"/>
      <c r="AD844" s="5"/>
      <c r="BN844" s="14"/>
      <c r="BO844" s="14"/>
    </row>
    <row r="845" spans="1:67" s="4" customFormat="1" x14ac:dyDescent="0.25">
      <c r="A845" s="18"/>
      <c r="B845" s="14"/>
      <c r="C845" s="14"/>
      <c r="Z845" s="5"/>
      <c r="AA845" s="5"/>
      <c r="AB845" s="5"/>
      <c r="AC845" s="5"/>
      <c r="AD845" s="5"/>
      <c r="BN845" s="14"/>
      <c r="BO845" s="14"/>
    </row>
    <row r="846" spans="1:67" s="4" customFormat="1" x14ac:dyDescent="0.25">
      <c r="A846" s="18"/>
      <c r="B846" s="14"/>
      <c r="C846" s="14"/>
      <c r="Z846" s="5"/>
      <c r="AA846" s="5"/>
      <c r="AB846" s="5"/>
      <c r="AC846" s="5"/>
      <c r="AD846" s="5"/>
      <c r="BN846" s="14"/>
      <c r="BO846" s="14"/>
    </row>
    <row r="847" spans="1:67" s="4" customFormat="1" x14ac:dyDescent="0.25">
      <c r="A847" s="18"/>
      <c r="B847" s="14"/>
      <c r="C847" s="14"/>
      <c r="Z847" s="5"/>
      <c r="AA847" s="5"/>
      <c r="AB847" s="5"/>
      <c r="AC847" s="5"/>
      <c r="AD847" s="5"/>
      <c r="BN847" s="14"/>
      <c r="BO847" s="14"/>
    </row>
    <row r="848" spans="1:67" s="4" customFormat="1" x14ac:dyDescent="0.25">
      <c r="A848" s="18"/>
      <c r="B848" s="14"/>
      <c r="C848" s="14"/>
      <c r="Z848" s="5"/>
      <c r="AA848" s="5"/>
      <c r="AB848" s="5"/>
      <c r="AC848" s="5"/>
      <c r="AD848" s="5"/>
      <c r="BN848" s="14"/>
      <c r="BO848" s="14"/>
    </row>
    <row r="849" spans="1:67" s="4" customFormat="1" x14ac:dyDescent="0.25">
      <c r="A849" s="18"/>
      <c r="B849" s="14"/>
      <c r="C849" s="14"/>
      <c r="Z849" s="5"/>
      <c r="AA849" s="5"/>
      <c r="AB849" s="5"/>
      <c r="AC849" s="5"/>
      <c r="AD849" s="5"/>
      <c r="BN849" s="14"/>
      <c r="BO849" s="14"/>
    </row>
    <row r="850" spans="1:67" s="4" customFormat="1" x14ac:dyDescent="0.25">
      <c r="A850" s="18"/>
      <c r="B850" s="14"/>
      <c r="C850" s="14"/>
      <c r="Z850" s="5"/>
      <c r="AA850" s="5"/>
      <c r="AB850" s="5"/>
      <c r="AC850" s="5"/>
      <c r="AD850" s="5"/>
      <c r="BN850" s="14"/>
      <c r="BO850" s="14"/>
    </row>
    <row r="851" spans="1:67" s="4" customFormat="1" x14ac:dyDescent="0.25">
      <c r="A851" s="18"/>
      <c r="B851" s="14"/>
      <c r="C851" s="14"/>
      <c r="Z851" s="5"/>
      <c r="AA851" s="5"/>
      <c r="AB851" s="5"/>
      <c r="AC851" s="5"/>
      <c r="AD851" s="5"/>
      <c r="BN851" s="14"/>
      <c r="BO851" s="14"/>
    </row>
    <row r="852" spans="1:67" s="4" customFormat="1" x14ac:dyDescent="0.25">
      <c r="A852" s="18"/>
      <c r="B852" s="14"/>
      <c r="C852" s="14"/>
      <c r="Z852" s="5"/>
      <c r="AA852" s="5"/>
      <c r="AB852" s="5"/>
      <c r="AC852" s="5"/>
      <c r="AD852" s="5"/>
      <c r="BN852" s="14"/>
      <c r="BO852" s="14"/>
    </row>
    <row r="853" spans="1:67" s="4" customFormat="1" x14ac:dyDescent="0.25">
      <c r="A853" s="18"/>
      <c r="B853" s="14"/>
      <c r="C853" s="14"/>
      <c r="Z853" s="5"/>
      <c r="AA853" s="5"/>
      <c r="AB853" s="5"/>
      <c r="AC853" s="5"/>
      <c r="AD853" s="5"/>
      <c r="BN853" s="14"/>
      <c r="BO853" s="14"/>
    </row>
    <row r="854" spans="1:67" s="4" customFormat="1" x14ac:dyDescent="0.25">
      <c r="A854" s="18"/>
      <c r="B854" s="14"/>
      <c r="C854" s="14"/>
      <c r="Z854" s="5"/>
      <c r="AA854" s="5"/>
      <c r="AB854" s="5"/>
      <c r="AC854" s="5"/>
      <c r="AD854" s="5"/>
      <c r="BN854" s="14"/>
      <c r="BO854" s="14"/>
    </row>
    <row r="855" spans="1:67" s="4" customFormat="1" x14ac:dyDescent="0.25">
      <c r="A855" s="18"/>
      <c r="B855" s="14"/>
      <c r="C855" s="14"/>
      <c r="Z855" s="5"/>
      <c r="AA855" s="5"/>
      <c r="AB855" s="5"/>
      <c r="AC855" s="5"/>
      <c r="AD855" s="5"/>
      <c r="BN855" s="14"/>
      <c r="BO855" s="14"/>
    </row>
    <row r="856" spans="1:67" s="4" customFormat="1" x14ac:dyDescent="0.25">
      <c r="A856" s="18"/>
      <c r="B856" s="14"/>
      <c r="C856" s="14"/>
      <c r="Z856" s="5"/>
      <c r="AA856" s="5"/>
      <c r="AB856" s="5"/>
      <c r="AC856" s="5"/>
      <c r="AD856" s="5"/>
      <c r="BN856" s="14"/>
      <c r="BO856" s="14"/>
    </row>
    <row r="857" spans="1:67" s="4" customFormat="1" x14ac:dyDescent="0.25">
      <c r="A857" s="18"/>
      <c r="B857" s="14"/>
      <c r="C857" s="14"/>
      <c r="Z857" s="5"/>
      <c r="AA857" s="5"/>
      <c r="AB857" s="5"/>
      <c r="AC857" s="5"/>
      <c r="AD857" s="5"/>
      <c r="BN857" s="14"/>
      <c r="BO857" s="14"/>
    </row>
    <row r="858" spans="1:67" s="4" customFormat="1" x14ac:dyDescent="0.25">
      <c r="A858" s="18"/>
      <c r="B858" s="14"/>
      <c r="C858" s="14"/>
      <c r="Z858" s="5"/>
      <c r="AA858" s="5"/>
      <c r="AB858" s="5"/>
      <c r="AC858" s="5"/>
      <c r="AD858" s="5"/>
      <c r="BN858" s="14"/>
      <c r="BO858" s="14"/>
    </row>
    <row r="859" spans="1:67" s="4" customFormat="1" x14ac:dyDescent="0.25">
      <c r="A859" s="18"/>
      <c r="B859" s="14"/>
      <c r="C859" s="14"/>
      <c r="Z859" s="5"/>
      <c r="AA859" s="5"/>
      <c r="AB859" s="5"/>
      <c r="AC859" s="5"/>
      <c r="AD859" s="5"/>
      <c r="BN859" s="14"/>
      <c r="BO859" s="14"/>
    </row>
    <row r="860" spans="1:67" s="4" customFormat="1" x14ac:dyDescent="0.25">
      <c r="A860" s="18"/>
      <c r="B860" s="14"/>
      <c r="C860" s="14"/>
      <c r="Z860" s="5"/>
      <c r="AA860" s="5"/>
      <c r="AB860" s="5"/>
      <c r="AC860" s="5"/>
      <c r="AD860" s="5"/>
      <c r="BN860" s="14"/>
      <c r="BO860" s="14"/>
    </row>
    <row r="861" spans="1:67" s="4" customFormat="1" x14ac:dyDescent="0.25">
      <c r="A861" s="18"/>
      <c r="B861" s="14"/>
      <c r="C861" s="14"/>
      <c r="Z861" s="5"/>
      <c r="AA861" s="5"/>
      <c r="AB861" s="5"/>
      <c r="AC861" s="5"/>
      <c r="AD861" s="5"/>
      <c r="BN861" s="14"/>
      <c r="BO861" s="14"/>
    </row>
    <row r="862" spans="1:67" s="4" customFormat="1" x14ac:dyDescent="0.25">
      <c r="A862" s="18"/>
      <c r="B862" s="14"/>
      <c r="C862" s="14"/>
      <c r="Z862" s="5"/>
      <c r="AA862" s="5"/>
      <c r="AB862" s="5"/>
      <c r="AC862" s="5"/>
      <c r="AD862" s="5"/>
      <c r="BN862" s="14"/>
      <c r="BO862" s="14"/>
    </row>
    <row r="863" spans="1:67" s="4" customFormat="1" x14ac:dyDescent="0.25">
      <c r="A863" s="18"/>
      <c r="B863" s="14"/>
      <c r="C863" s="14"/>
      <c r="Z863" s="5"/>
      <c r="AA863" s="5"/>
      <c r="AB863" s="5"/>
      <c r="AC863" s="5"/>
      <c r="AD863" s="5"/>
      <c r="BN863" s="14"/>
      <c r="BO863" s="14"/>
    </row>
    <row r="864" spans="1:67" s="4" customFormat="1" x14ac:dyDescent="0.25">
      <c r="A864" s="18"/>
      <c r="B864" s="14"/>
      <c r="C864" s="14"/>
      <c r="Z864" s="5"/>
      <c r="AA864" s="5"/>
      <c r="AB864" s="5"/>
      <c r="AC864" s="5"/>
      <c r="AD864" s="5"/>
      <c r="BN864" s="14"/>
      <c r="BO864" s="14"/>
    </row>
    <row r="865" spans="1:67" s="4" customFormat="1" x14ac:dyDescent="0.25">
      <c r="A865" s="18"/>
      <c r="B865" s="14"/>
      <c r="C865" s="14"/>
      <c r="Z865" s="5"/>
      <c r="AA865" s="5"/>
      <c r="AB865" s="5"/>
      <c r="AC865" s="5"/>
      <c r="AD865" s="5"/>
      <c r="BN865" s="14"/>
      <c r="BO865" s="14"/>
    </row>
    <row r="866" spans="1:67" s="4" customFormat="1" x14ac:dyDescent="0.25">
      <c r="A866" s="18"/>
      <c r="B866" s="14"/>
      <c r="C866" s="14"/>
      <c r="Z866" s="5"/>
      <c r="AA866" s="5"/>
      <c r="AB866" s="5"/>
      <c r="AC866" s="5"/>
      <c r="AD866" s="5"/>
      <c r="BN866" s="14"/>
      <c r="BO866" s="14"/>
    </row>
    <row r="867" spans="1:67" s="4" customFormat="1" x14ac:dyDescent="0.25">
      <c r="A867" s="18"/>
      <c r="B867" s="14"/>
      <c r="C867" s="14"/>
      <c r="Z867" s="5"/>
      <c r="AA867" s="5"/>
      <c r="AB867" s="5"/>
      <c r="AC867" s="5"/>
      <c r="AD867" s="5"/>
      <c r="BN867" s="14"/>
      <c r="BO867" s="14"/>
    </row>
    <row r="868" spans="1:67" s="4" customFormat="1" x14ac:dyDescent="0.25">
      <c r="A868" s="18"/>
      <c r="B868" s="14"/>
      <c r="C868" s="14"/>
      <c r="Z868" s="5"/>
      <c r="AA868" s="5"/>
      <c r="AB868" s="5"/>
      <c r="AC868" s="5"/>
      <c r="AD868" s="5"/>
      <c r="BN868" s="14"/>
      <c r="BO868" s="14"/>
    </row>
    <row r="869" spans="1:67" s="4" customFormat="1" x14ac:dyDescent="0.25">
      <c r="A869" s="18"/>
      <c r="B869" s="14"/>
      <c r="C869" s="14"/>
      <c r="Z869" s="5"/>
      <c r="AA869" s="5"/>
      <c r="AB869" s="5"/>
      <c r="AC869" s="5"/>
      <c r="AD869" s="5"/>
      <c r="BN869" s="14"/>
      <c r="BO869" s="14"/>
    </row>
    <row r="870" spans="1:67" s="4" customFormat="1" x14ac:dyDescent="0.25">
      <c r="A870" s="18"/>
      <c r="B870" s="14"/>
      <c r="C870" s="14"/>
      <c r="Z870" s="5"/>
      <c r="AA870" s="5"/>
      <c r="AB870" s="5"/>
      <c r="AC870" s="5"/>
      <c r="AD870" s="5"/>
      <c r="BN870" s="14"/>
      <c r="BO870" s="14"/>
    </row>
    <row r="871" spans="1:67" s="4" customFormat="1" x14ac:dyDescent="0.25">
      <c r="A871" s="18"/>
      <c r="B871" s="14"/>
      <c r="C871" s="14"/>
      <c r="Z871" s="5"/>
      <c r="AA871" s="5"/>
      <c r="AB871" s="5"/>
      <c r="AC871" s="5"/>
      <c r="AD871" s="5"/>
      <c r="BN871" s="14"/>
      <c r="BO871" s="14"/>
    </row>
    <row r="872" spans="1:67" s="4" customFormat="1" x14ac:dyDescent="0.25">
      <c r="A872" s="18"/>
      <c r="B872" s="14"/>
      <c r="C872" s="14"/>
      <c r="Z872" s="5"/>
      <c r="AA872" s="5"/>
      <c r="AB872" s="5"/>
      <c r="AC872" s="5"/>
      <c r="AD872" s="5"/>
      <c r="BN872" s="14"/>
      <c r="BO872" s="14"/>
    </row>
    <row r="873" spans="1:67" s="4" customFormat="1" x14ac:dyDescent="0.25">
      <c r="A873" s="18"/>
      <c r="B873" s="14"/>
      <c r="C873" s="14"/>
      <c r="Z873" s="5"/>
      <c r="AA873" s="5"/>
      <c r="AB873" s="5"/>
      <c r="AC873" s="5"/>
      <c r="AD873" s="5"/>
      <c r="BN873" s="14"/>
      <c r="BO873" s="14"/>
    </row>
    <row r="874" spans="1:67" s="4" customFormat="1" x14ac:dyDescent="0.25">
      <c r="A874" s="18"/>
      <c r="B874" s="14"/>
      <c r="C874" s="14"/>
      <c r="Z874" s="5"/>
      <c r="AA874" s="5"/>
      <c r="AB874" s="5"/>
      <c r="AC874" s="5"/>
      <c r="AD874" s="5"/>
      <c r="BN874" s="14"/>
      <c r="BO874" s="14"/>
    </row>
    <row r="875" spans="1:67" s="4" customFormat="1" x14ac:dyDescent="0.25">
      <c r="A875" s="18"/>
      <c r="B875" s="14"/>
      <c r="C875" s="14"/>
      <c r="Z875" s="5"/>
      <c r="AA875" s="5"/>
      <c r="AB875" s="5"/>
      <c r="AC875" s="5"/>
      <c r="AD875" s="5"/>
      <c r="BN875" s="14"/>
      <c r="BO875" s="14"/>
    </row>
    <row r="876" spans="1:67" s="4" customFormat="1" x14ac:dyDescent="0.25">
      <c r="A876" s="18"/>
      <c r="B876" s="14"/>
      <c r="C876" s="14"/>
      <c r="Z876" s="5"/>
      <c r="AA876" s="5"/>
      <c r="AB876" s="5"/>
      <c r="AC876" s="5"/>
      <c r="AD876" s="5"/>
      <c r="BN876" s="14"/>
      <c r="BO876" s="14"/>
    </row>
    <row r="877" spans="1:67" s="4" customFormat="1" x14ac:dyDescent="0.25">
      <c r="A877" s="18"/>
      <c r="B877" s="14"/>
      <c r="C877" s="14"/>
      <c r="Z877" s="5"/>
      <c r="AA877" s="5"/>
      <c r="AB877" s="5"/>
      <c r="AC877" s="5"/>
      <c r="AD877" s="5"/>
      <c r="BN877" s="14"/>
      <c r="BO877" s="14"/>
    </row>
    <row r="878" spans="1:67" s="4" customFormat="1" x14ac:dyDescent="0.25">
      <c r="A878" s="18"/>
      <c r="B878" s="14"/>
      <c r="C878" s="14"/>
      <c r="Z878" s="5"/>
      <c r="AA878" s="5"/>
      <c r="AB878" s="5"/>
      <c r="AC878" s="5"/>
      <c r="AD878" s="5"/>
      <c r="BN878" s="14"/>
      <c r="BO878" s="14"/>
    </row>
    <row r="879" spans="1:67" s="4" customFormat="1" x14ac:dyDescent="0.25">
      <c r="A879" s="18"/>
      <c r="B879" s="14"/>
      <c r="C879" s="14"/>
      <c r="Z879" s="5"/>
      <c r="AA879" s="5"/>
      <c r="AB879" s="5"/>
      <c r="AC879" s="5"/>
      <c r="AD879" s="5"/>
      <c r="BN879" s="14"/>
      <c r="BO879" s="14"/>
    </row>
    <row r="880" spans="1:67" s="4" customFormat="1" x14ac:dyDescent="0.25">
      <c r="A880" s="18"/>
      <c r="B880" s="14"/>
      <c r="C880" s="14"/>
      <c r="Z880" s="5"/>
      <c r="AA880" s="5"/>
      <c r="AB880" s="5"/>
      <c r="AC880" s="5"/>
      <c r="AD880" s="5"/>
      <c r="BN880" s="14"/>
      <c r="BO880" s="14"/>
    </row>
    <row r="881" spans="1:67" s="4" customFormat="1" x14ac:dyDescent="0.25">
      <c r="A881" s="18"/>
      <c r="B881" s="14"/>
      <c r="C881" s="14"/>
      <c r="Z881" s="5"/>
      <c r="AA881" s="5"/>
      <c r="AB881" s="5"/>
      <c r="AC881" s="5"/>
      <c r="AD881" s="5"/>
      <c r="BN881" s="14"/>
      <c r="BO881" s="14"/>
    </row>
    <row r="882" spans="1:67" s="4" customFormat="1" x14ac:dyDescent="0.25">
      <c r="A882" s="18"/>
      <c r="B882" s="14"/>
      <c r="C882" s="14"/>
      <c r="Z882" s="5"/>
      <c r="AA882" s="5"/>
      <c r="AB882" s="5"/>
      <c r="AC882" s="5"/>
      <c r="AD882" s="5"/>
      <c r="BN882" s="14"/>
      <c r="BO882" s="14"/>
    </row>
    <row r="883" spans="1:67" s="4" customFormat="1" x14ac:dyDescent="0.25">
      <c r="A883" s="18"/>
      <c r="B883" s="14"/>
      <c r="C883" s="14"/>
      <c r="Z883" s="5"/>
      <c r="AA883" s="5"/>
      <c r="AB883" s="5"/>
      <c r="AC883" s="5"/>
      <c r="AD883" s="5"/>
      <c r="BN883" s="14"/>
      <c r="BO883" s="14"/>
    </row>
    <row r="884" spans="1:67" s="4" customFormat="1" x14ac:dyDescent="0.25">
      <c r="A884" s="18"/>
      <c r="B884" s="14"/>
      <c r="C884" s="14"/>
      <c r="Z884" s="5"/>
      <c r="AA884" s="5"/>
      <c r="AB884" s="5"/>
      <c r="AC884" s="5"/>
      <c r="AD884" s="5"/>
      <c r="BN884" s="14"/>
      <c r="BO884" s="14"/>
    </row>
    <row r="885" spans="1:67" s="4" customFormat="1" x14ac:dyDescent="0.25">
      <c r="A885" s="18"/>
      <c r="B885" s="14"/>
      <c r="C885" s="14"/>
      <c r="Z885" s="5"/>
      <c r="AA885" s="5"/>
      <c r="AB885" s="5"/>
      <c r="AC885" s="5"/>
      <c r="AD885" s="5"/>
      <c r="BN885" s="14"/>
      <c r="BO885" s="14"/>
    </row>
    <row r="886" spans="1:67" s="4" customFormat="1" x14ac:dyDescent="0.25">
      <c r="A886" s="18"/>
      <c r="B886" s="14"/>
      <c r="C886" s="14"/>
      <c r="Z886" s="5"/>
      <c r="AA886" s="5"/>
      <c r="AB886" s="5"/>
      <c r="AC886" s="5"/>
      <c r="AD886" s="5"/>
      <c r="BN886" s="14"/>
      <c r="BO886" s="14"/>
    </row>
    <row r="887" spans="1:67" s="4" customFormat="1" x14ac:dyDescent="0.25">
      <c r="A887" s="18"/>
      <c r="B887" s="14"/>
      <c r="C887" s="14"/>
      <c r="Z887" s="5"/>
      <c r="AA887" s="5"/>
      <c r="AB887" s="5"/>
      <c r="AC887" s="5"/>
      <c r="AD887" s="5"/>
      <c r="BN887" s="14"/>
      <c r="BO887" s="14"/>
    </row>
    <row r="888" spans="1:67" s="4" customFormat="1" x14ac:dyDescent="0.25">
      <c r="A888" s="18"/>
      <c r="B888" s="14"/>
      <c r="C888" s="14"/>
      <c r="Z888" s="5"/>
      <c r="AA888" s="5"/>
      <c r="AB888" s="5"/>
      <c r="AC888" s="5"/>
      <c r="AD888" s="5"/>
      <c r="BN888" s="14"/>
      <c r="BO888" s="14"/>
    </row>
    <row r="889" spans="1:67" s="4" customFormat="1" x14ac:dyDescent="0.25">
      <c r="A889" s="18"/>
      <c r="B889" s="14"/>
      <c r="C889" s="14"/>
      <c r="Z889" s="5"/>
      <c r="AA889" s="5"/>
      <c r="AB889" s="5"/>
      <c r="AC889" s="5"/>
      <c r="AD889" s="5"/>
      <c r="BN889" s="14"/>
      <c r="BO889" s="14"/>
    </row>
    <row r="890" spans="1:67" s="4" customFormat="1" x14ac:dyDescent="0.25">
      <c r="A890" s="18"/>
      <c r="B890" s="14"/>
      <c r="C890" s="14"/>
      <c r="Z890" s="5"/>
      <c r="AA890" s="5"/>
      <c r="AB890" s="5"/>
      <c r="AC890" s="5"/>
      <c r="AD890" s="5"/>
      <c r="BN890" s="14"/>
      <c r="BO890" s="14"/>
    </row>
    <row r="891" spans="1:67" s="4" customFormat="1" x14ac:dyDescent="0.25">
      <c r="A891" s="18"/>
      <c r="B891" s="14"/>
      <c r="C891" s="14"/>
      <c r="Z891" s="5"/>
      <c r="AA891" s="5"/>
      <c r="AB891" s="5"/>
      <c r="AC891" s="5"/>
      <c r="AD891" s="5"/>
      <c r="BN891" s="14"/>
      <c r="BO891" s="14"/>
    </row>
    <row r="892" spans="1:67" s="4" customFormat="1" x14ac:dyDescent="0.25">
      <c r="A892" s="18"/>
      <c r="B892" s="14"/>
      <c r="C892" s="14"/>
      <c r="Z892" s="5"/>
      <c r="AA892" s="5"/>
      <c r="AB892" s="5"/>
      <c r="AC892" s="5"/>
      <c r="AD892" s="5"/>
      <c r="BN892" s="14"/>
      <c r="BO892" s="14"/>
    </row>
    <row r="893" spans="1:67" s="4" customFormat="1" x14ac:dyDescent="0.25">
      <c r="A893" s="18"/>
      <c r="B893" s="14"/>
      <c r="C893" s="14"/>
      <c r="Z893" s="5"/>
      <c r="AA893" s="5"/>
      <c r="AB893" s="5"/>
      <c r="AC893" s="5"/>
      <c r="AD893" s="5"/>
      <c r="BN893" s="14"/>
      <c r="BO893" s="14"/>
    </row>
    <row r="894" spans="1:67" s="4" customFormat="1" x14ac:dyDescent="0.25">
      <c r="A894" s="18"/>
      <c r="B894" s="14"/>
      <c r="C894" s="14"/>
      <c r="Z894" s="5"/>
      <c r="AA894" s="5"/>
      <c r="AB894" s="5"/>
      <c r="AC894" s="5"/>
      <c r="AD894" s="5"/>
      <c r="BN894" s="14"/>
      <c r="BO894" s="14"/>
    </row>
    <row r="895" spans="1:67" s="4" customFormat="1" x14ac:dyDescent="0.25">
      <c r="A895" s="18"/>
      <c r="B895" s="14"/>
      <c r="C895" s="14"/>
      <c r="Z895" s="5"/>
      <c r="AA895" s="5"/>
      <c r="AB895" s="5"/>
      <c r="AC895" s="5"/>
      <c r="AD895" s="5"/>
      <c r="BN895" s="14"/>
      <c r="BO895" s="14"/>
    </row>
    <row r="896" spans="1:67" s="4" customFormat="1" x14ac:dyDescent="0.25">
      <c r="A896" s="18"/>
      <c r="B896" s="14"/>
      <c r="C896" s="14"/>
      <c r="Z896" s="5"/>
      <c r="AA896" s="5"/>
      <c r="AB896" s="5"/>
      <c r="AC896" s="5"/>
      <c r="AD896" s="5"/>
      <c r="BN896" s="14"/>
      <c r="BO896" s="14"/>
    </row>
    <row r="897" spans="1:67" s="4" customFormat="1" x14ac:dyDescent="0.25">
      <c r="A897" s="18"/>
      <c r="B897" s="14"/>
      <c r="C897" s="14"/>
      <c r="Z897" s="5"/>
      <c r="AA897" s="5"/>
      <c r="AB897" s="5"/>
      <c r="AC897" s="5"/>
      <c r="AD897" s="5"/>
      <c r="BN897" s="14"/>
      <c r="BO897" s="14"/>
    </row>
    <row r="898" spans="1:67" s="4" customFormat="1" x14ac:dyDescent="0.25">
      <c r="A898" s="18"/>
      <c r="B898" s="14"/>
      <c r="C898" s="14"/>
      <c r="Z898" s="5"/>
      <c r="AA898" s="5"/>
      <c r="AB898" s="5"/>
      <c r="AC898" s="5"/>
      <c r="AD898" s="5"/>
      <c r="BN898" s="14"/>
      <c r="BO898" s="14"/>
    </row>
    <row r="899" spans="1:67" s="4" customFormat="1" x14ac:dyDescent="0.25">
      <c r="A899" s="18"/>
      <c r="B899" s="14"/>
      <c r="C899" s="14"/>
      <c r="Z899" s="5"/>
      <c r="AA899" s="5"/>
      <c r="AB899" s="5"/>
      <c r="AC899" s="5"/>
      <c r="AD899" s="5"/>
      <c r="BN899" s="14"/>
      <c r="BO899" s="14"/>
    </row>
    <row r="900" spans="1:67" s="4" customFormat="1" x14ac:dyDescent="0.25">
      <c r="A900" s="18"/>
      <c r="B900" s="14"/>
      <c r="C900" s="14"/>
      <c r="Z900" s="5"/>
      <c r="AA900" s="5"/>
      <c r="AB900" s="5"/>
      <c r="AC900" s="5"/>
      <c r="AD900" s="5"/>
      <c r="BN900" s="14"/>
      <c r="BO900" s="14"/>
    </row>
    <row r="901" spans="1:67" s="4" customFormat="1" x14ac:dyDescent="0.25">
      <c r="A901" s="18"/>
      <c r="B901" s="14"/>
      <c r="C901" s="14"/>
      <c r="Z901" s="5"/>
      <c r="AA901" s="5"/>
      <c r="AB901" s="5"/>
      <c r="AC901" s="5"/>
      <c r="AD901" s="5"/>
      <c r="BN901" s="14"/>
      <c r="BO901" s="14"/>
    </row>
    <row r="902" spans="1:67" s="4" customFormat="1" x14ac:dyDescent="0.25">
      <c r="A902" s="18"/>
      <c r="B902" s="14"/>
      <c r="C902" s="14"/>
      <c r="Z902" s="5"/>
      <c r="AA902" s="5"/>
      <c r="AB902" s="5"/>
      <c r="AC902" s="5"/>
      <c r="AD902" s="5"/>
      <c r="BN902" s="14"/>
      <c r="BO902" s="14"/>
    </row>
    <row r="903" spans="1:67" s="4" customFormat="1" x14ac:dyDescent="0.25">
      <c r="A903" s="18"/>
      <c r="B903" s="14"/>
      <c r="C903" s="14"/>
      <c r="Z903" s="5"/>
      <c r="AA903" s="5"/>
      <c r="AB903" s="5"/>
      <c r="AC903" s="5"/>
      <c r="AD903" s="5"/>
      <c r="BN903" s="14"/>
      <c r="BO903" s="14"/>
    </row>
    <row r="904" spans="1:67" s="4" customFormat="1" x14ac:dyDescent="0.25">
      <c r="A904" s="18"/>
      <c r="B904" s="14"/>
      <c r="C904" s="14"/>
      <c r="Z904" s="5"/>
      <c r="AA904" s="5"/>
      <c r="AB904" s="5"/>
      <c r="AC904" s="5"/>
      <c r="AD904" s="5"/>
      <c r="BN904" s="14"/>
      <c r="BO904" s="14"/>
    </row>
    <row r="905" spans="1:67" s="4" customFormat="1" x14ac:dyDescent="0.25">
      <c r="A905" s="18"/>
      <c r="B905" s="14"/>
      <c r="C905" s="14"/>
      <c r="Z905" s="5"/>
      <c r="AA905" s="5"/>
      <c r="AB905" s="5"/>
      <c r="AC905" s="5"/>
      <c r="AD905" s="5"/>
      <c r="BN905" s="14"/>
      <c r="BO905" s="14"/>
    </row>
    <row r="906" spans="1:67" s="4" customFormat="1" x14ac:dyDescent="0.25">
      <c r="A906" s="18"/>
      <c r="B906" s="14"/>
      <c r="C906" s="14"/>
      <c r="Z906" s="5"/>
      <c r="AA906" s="5"/>
      <c r="AB906" s="5"/>
      <c r="AC906" s="5"/>
      <c r="AD906" s="5"/>
      <c r="BN906" s="14"/>
      <c r="BO906" s="14"/>
    </row>
    <row r="907" spans="1:67" s="4" customFormat="1" x14ac:dyDescent="0.25">
      <c r="A907" s="18"/>
      <c r="B907" s="14"/>
      <c r="C907" s="14"/>
      <c r="Z907" s="5"/>
      <c r="AA907" s="5"/>
      <c r="AB907" s="5"/>
      <c r="AC907" s="5"/>
      <c r="AD907" s="5"/>
      <c r="BN907" s="14"/>
      <c r="BO907" s="14"/>
    </row>
    <row r="908" spans="1:67" s="4" customFormat="1" x14ac:dyDescent="0.25">
      <c r="A908" s="18"/>
      <c r="B908" s="14"/>
      <c r="C908" s="14"/>
      <c r="Z908" s="5"/>
      <c r="AA908" s="5"/>
      <c r="AB908" s="5"/>
      <c r="AC908" s="5"/>
      <c r="AD908" s="5"/>
      <c r="BN908" s="14"/>
      <c r="BO908" s="14"/>
    </row>
    <row r="909" spans="1:67" s="4" customFormat="1" x14ac:dyDescent="0.25">
      <c r="A909" s="18"/>
      <c r="B909" s="14"/>
      <c r="C909" s="14"/>
      <c r="Z909" s="5"/>
      <c r="AA909" s="5"/>
      <c r="AB909" s="5"/>
      <c r="AC909" s="5"/>
      <c r="AD909" s="5"/>
      <c r="BN909" s="14"/>
      <c r="BO909" s="14"/>
    </row>
    <row r="910" spans="1:67" s="4" customFormat="1" x14ac:dyDescent="0.25">
      <c r="A910" s="18"/>
      <c r="B910" s="14"/>
      <c r="C910" s="14"/>
      <c r="Z910" s="5"/>
      <c r="AA910" s="5"/>
      <c r="AB910" s="5"/>
      <c r="AC910" s="5"/>
      <c r="AD910" s="5"/>
      <c r="BN910" s="14"/>
      <c r="BO910" s="14"/>
    </row>
    <row r="911" spans="1:67" s="4" customFormat="1" x14ac:dyDescent="0.25">
      <c r="A911" s="18"/>
      <c r="B911" s="14"/>
      <c r="C911" s="14"/>
      <c r="Z911" s="5"/>
      <c r="AA911" s="5"/>
      <c r="AB911" s="5"/>
      <c r="AC911" s="5"/>
      <c r="AD911" s="5"/>
      <c r="BN911" s="14"/>
      <c r="BO911" s="14"/>
    </row>
    <row r="912" spans="1:67" s="4" customFormat="1" x14ac:dyDescent="0.25">
      <c r="A912" s="18"/>
      <c r="B912" s="14"/>
      <c r="C912" s="14"/>
      <c r="Z912" s="5"/>
      <c r="AA912" s="5"/>
      <c r="AB912" s="5"/>
      <c r="AC912" s="5"/>
      <c r="AD912" s="5"/>
      <c r="BN912" s="14"/>
      <c r="BO912" s="14"/>
    </row>
    <row r="913" spans="1:67" s="4" customFormat="1" x14ac:dyDescent="0.25">
      <c r="A913" s="18"/>
      <c r="B913" s="14"/>
      <c r="C913" s="14"/>
      <c r="Z913" s="5"/>
      <c r="AA913" s="5"/>
      <c r="AB913" s="5"/>
      <c r="AC913" s="5"/>
      <c r="AD913" s="5"/>
      <c r="BN913" s="14"/>
      <c r="BO913" s="14"/>
    </row>
    <row r="914" spans="1:67" s="4" customFormat="1" x14ac:dyDescent="0.25">
      <c r="A914" s="18"/>
      <c r="B914" s="14"/>
      <c r="C914" s="14"/>
      <c r="Z914" s="5"/>
      <c r="AA914" s="5"/>
      <c r="AB914" s="5"/>
      <c r="AC914" s="5"/>
      <c r="AD914" s="5"/>
      <c r="BN914" s="14"/>
      <c r="BO914" s="14"/>
    </row>
    <row r="915" spans="1:67" s="4" customFormat="1" x14ac:dyDescent="0.25">
      <c r="A915" s="18"/>
      <c r="B915" s="14"/>
      <c r="C915" s="14"/>
      <c r="Z915" s="5"/>
      <c r="AA915" s="5"/>
      <c r="AB915" s="5"/>
      <c r="AC915" s="5"/>
      <c r="AD915" s="5"/>
      <c r="BN915" s="14"/>
      <c r="BO915" s="14"/>
    </row>
    <row r="916" spans="1:67" s="4" customFormat="1" x14ac:dyDescent="0.25">
      <c r="A916" s="18"/>
      <c r="B916" s="14"/>
      <c r="C916" s="14"/>
      <c r="Z916" s="5"/>
      <c r="AA916" s="5"/>
      <c r="AB916" s="5"/>
      <c r="AC916" s="5"/>
      <c r="AD916" s="5"/>
      <c r="BN916" s="14"/>
      <c r="BO916" s="14"/>
    </row>
    <row r="917" spans="1:67" s="4" customFormat="1" x14ac:dyDescent="0.25">
      <c r="A917" s="18"/>
      <c r="B917" s="14"/>
      <c r="C917" s="14"/>
      <c r="Z917" s="5"/>
      <c r="AA917" s="5"/>
      <c r="AB917" s="5"/>
      <c r="AC917" s="5"/>
      <c r="AD917" s="5"/>
      <c r="BN917" s="14"/>
      <c r="BO917" s="14"/>
    </row>
    <row r="918" spans="1:67" s="4" customFormat="1" x14ac:dyDescent="0.25">
      <c r="A918" s="18"/>
      <c r="B918" s="14"/>
      <c r="C918" s="14"/>
      <c r="Z918" s="5"/>
      <c r="AA918" s="5"/>
      <c r="AB918" s="5"/>
      <c r="AC918" s="5"/>
      <c r="AD918" s="5"/>
      <c r="BN918" s="14"/>
      <c r="BO918" s="14"/>
    </row>
    <row r="919" spans="1:67" s="4" customFormat="1" x14ac:dyDescent="0.25">
      <c r="A919" s="18"/>
      <c r="B919" s="14"/>
      <c r="C919" s="14"/>
      <c r="Z919" s="5"/>
      <c r="AA919" s="5"/>
      <c r="AB919" s="5"/>
      <c r="AC919" s="5"/>
      <c r="AD919" s="5"/>
      <c r="BN919" s="14"/>
      <c r="BO919" s="14"/>
    </row>
    <row r="920" spans="1:67" s="4" customFormat="1" x14ac:dyDescent="0.25">
      <c r="A920" s="18"/>
      <c r="B920" s="14"/>
      <c r="C920" s="14"/>
      <c r="Z920" s="5"/>
      <c r="AA920" s="5"/>
      <c r="AB920" s="5"/>
      <c r="AC920" s="5"/>
      <c r="AD920" s="5"/>
      <c r="BN920" s="14"/>
      <c r="BO920" s="14"/>
    </row>
    <row r="921" spans="1:67" s="4" customFormat="1" x14ac:dyDescent="0.25">
      <c r="A921" s="18"/>
      <c r="B921" s="14"/>
      <c r="C921" s="14"/>
      <c r="Z921" s="5"/>
      <c r="AA921" s="5"/>
      <c r="AB921" s="5"/>
      <c r="AC921" s="5"/>
      <c r="AD921" s="5"/>
      <c r="BN921" s="14"/>
      <c r="BO921" s="14"/>
    </row>
    <row r="922" spans="1:67" s="4" customFormat="1" x14ac:dyDescent="0.25">
      <c r="A922" s="18"/>
      <c r="B922" s="14"/>
      <c r="C922" s="14"/>
      <c r="Z922" s="5"/>
      <c r="AA922" s="5"/>
      <c r="AB922" s="5"/>
      <c r="AC922" s="5"/>
      <c r="AD922" s="5"/>
      <c r="BN922" s="14"/>
      <c r="BO922" s="14"/>
    </row>
    <row r="923" spans="1:67" s="4" customFormat="1" x14ac:dyDescent="0.25">
      <c r="A923" s="18"/>
      <c r="B923" s="14"/>
      <c r="C923" s="14"/>
      <c r="Z923" s="5"/>
      <c r="AA923" s="5"/>
      <c r="AB923" s="5"/>
      <c r="AC923" s="5"/>
      <c r="AD923" s="5"/>
      <c r="BN923" s="14"/>
      <c r="BO923" s="14"/>
    </row>
    <row r="924" spans="1:67" s="4" customFormat="1" x14ac:dyDescent="0.25">
      <c r="A924" s="18"/>
      <c r="B924" s="14"/>
      <c r="C924" s="14"/>
      <c r="Z924" s="5"/>
      <c r="AA924" s="5"/>
      <c r="AB924" s="5"/>
      <c r="AC924" s="5"/>
      <c r="AD924" s="5"/>
      <c r="BN924" s="14"/>
      <c r="BO924" s="14"/>
    </row>
    <row r="925" spans="1:67" s="4" customFormat="1" x14ac:dyDescent="0.25">
      <c r="A925" s="18"/>
      <c r="B925" s="14"/>
      <c r="C925" s="14"/>
      <c r="Z925" s="5"/>
      <c r="AA925" s="5"/>
      <c r="AB925" s="5"/>
      <c r="AC925" s="5"/>
      <c r="AD925" s="5"/>
      <c r="BN925" s="14"/>
      <c r="BO925" s="14"/>
    </row>
    <row r="926" spans="1:67" s="4" customFormat="1" x14ac:dyDescent="0.25">
      <c r="A926" s="18"/>
      <c r="B926" s="14"/>
      <c r="C926" s="14"/>
      <c r="Z926" s="5"/>
      <c r="AA926" s="5"/>
      <c r="AB926" s="5"/>
      <c r="AC926" s="5"/>
      <c r="AD926" s="5"/>
      <c r="BN926" s="14"/>
      <c r="BO926" s="14"/>
    </row>
    <row r="927" spans="1:67" s="4" customFormat="1" x14ac:dyDescent="0.25">
      <c r="A927" s="18"/>
      <c r="B927" s="14"/>
      <c r="C927" s="14"/>
      <c r="Z927" s="5"/>
      <c r="AA927" s="5"/>
      <c r="AB927" s="5"/>
      <c r="AC927" s="5"/>
      <c r="AD927" s="5"/>
      <c r="BN927" s="14"/>
      <c r="BO927" s="14"/>
    </row>
    <row r="928" spans="1:67" s="4" customFormat="1" x14ac:dyDescent="0.25">
      <c r="A928" s="18"/>
      <c r="B928" s="14"/>
      <c r="C928" s="14"/>
      <c r="Z928" s="5"/>
      <c r="AA928" s="5"/>
      <c r="AB928" s="5"/>
      <c r="AC928" s="5"/>
      <c r="AD928" s="5"/>
      <c r="BN928" s="14"/>
      <c r="BO928" s="14"/>
    </row>
    <row r="929" spans="1:67" s="4" customFormat="1" x14ac:dyDescent="0.25">
      <c r="A929" s="18"/>
      <c r="B929" s="14"/>
      <c r="C929" s="14"/>
      <c r="Z929" s="5"/>
      <c r="AA929" s="5"/>
      <c r="AB929" s="5"/>
      <c r="AC929" s="5"/>
      <c r="AD929" s="5"/>
      <c r="BN929" s="14"/>
      <c r="BO929" s="14"/>
    </row>
    <row r="930" spans="1:67" s="4" customFormat="1" x14ac:dyDescent="0.25">
      <c r="A930" s="18"/>
      <c r="B930" s="14"/>
      <c r="C930" s="14"/>
      <c r="Z930" s="5"/>
      <c r="AA930" s="5"/>
      <c r="AB930" s="5"/>
      <c r="AC930" s="5"/>
      <c r="AD930" s="5"/>
      <c r="BN930" s="14"/>
      <c r="BO930" s="14"/>
    </row>
    <row r="931" spans="1:67" s="4" customFormat="1" x14ac:dyDescent="0.25">
      <c r="A931" s="18"/>
      <c r="B931" s="14"/>
      <c r="C931" s="14"/>
      <c r="Z931" s="5"/>
      <c r="AA931" s="5"/>
      <c r="AB931" s="5"/>
      <c r="AC931" s="5"/>
      <c r="AD931" s="5"/>
      <c r="BN931" s="14"/>
      <c r="BO931" s="14"/>
    </row>
    <row r="932" spans="1:67" s="4" customFormat="1" x14ac:dyDescent="0.25">
      <c r="A932" s="18"/>
      <c r="B932" s="14"/>
      <c r="C932" s="14"/>
      <c r="Z932" s="5"/>
      <c r="AA932" s="5"/>
      <c r="AB932" s="5"/>
      <c r="AC932" s="5"/>
      <c r="AD932" s="5"/>
      <c r="BN932" s="14"/>
      <c r="BO932" s="14"/>
    </row>
    <row r="933" spans="1:67" s="4" customFormat="1" x14ac:dyDescent="0.25">
      <c r="A933" s="18"/>
      <c r="B933" s="14"/>
      <c r="C933" s="14"/>
      <c r="Z933" s="5"/>
      <c r="AA933" s="5"/>
      <c r="AB933" s="5"/>
      <c r="AC933" s="5"/>
      <c r="AD933" s="5"/>
      <c r="BN933" s="14"/>
      <c r="BO933" s="14"/>
    </row>
    <row r="934" spans="1:67" s="4" customFormat="1" x14ac:dyDescent="0.25">
      <c r="A934" s="18"/>
      <c r="B934" s="14"/>
      <c r="C934" s="14"/>
      <c r="Z934" s="5"/>
      <c r="AA934" s="5"/>
      <c r="AB934" s="5"/>
      <c r="AC934" s="5"/>
      <c r="AD934" s="5"/>
      <c r="BN934" s="14"/>
      <c r="BO934" s="14"/>
    </row>
    <row r="935" spans="1:67" s="4" customFormat="1" x14ac:dyDescent="0.25">
      <c r="A935" s="18"/>
      <c r="B935" s="14"/>
      <c r="C935" s="14"/>
      <c r="Z935" s="5"/>
      <c r="AA935" s="5"/>
      <c r="AB935" s="5"/>
      <c r="AC935" s="5"/>
      <c r="AD935" s="5"/>
      <c r="BN935" s="14"/>
      <c r="BO935" s="14"/>
    </row>
    <row r="936" spans="1:67" s="4" customFormat="1" x14ac:dyDescent="0.25">
      <c r="A936" s="18"/>
      <c r="B936" s="14"/>
      <c r="C936" s="14"/>
      <c r="Z936" s="5"/>
      <c r="AA936" s="5"/>
      <c r="AB936" s="5"/>
      <c r="AC936" s="5"/>
      <c r="AD936" s="5"/>
      <c r="BN936" s="14"/>
      <c r="BO936" s="14"/>
    </row>
    <row r="937" spans="1:67" s="4" customFormat="1" x14ac:dyDescent="0.25">
      <c r="A937" s="18"/>
      <c r="B937" s="14"/>
      <c r="C937" s="14"/>
      <c r="Z937" s="5"/>
      <c r="AA937" s="5"/>
      <c r="AB937" s="5"/>
      <c r="AC937" s="5"/>
      <c r="AD937" s="5"/>
      <c r="BN937" s="14"/>
      <c r="BO937" s="14"/>
    </row>
    <row r="938" spans="1:67" s="4" customFormat="1" x14ac:dyDescent="0.25">
      <c r="A938" s="18"/>
      <c r="B938" s="14"/>
      <c r="C938" s="14"/>
      <c r="Z938" s="5"/>
      <c r="AA938" s="5"/>
      <c r="AB938" s="5"/>
      <c r="AC938" s="5"/>
      <c r="AD938" s="5"/>
      <c r="BN938" s="14"/>
      <c r="BO938" s="14"/>
    </row>
    <row r="939" spans="1:67" s="4" customFormat="1" x14ac:dyDescent="0.25">
      <c r="A939" s="18"/>
      <c r="B939" s="14"/>
      <c r="C939" s="14"/>
      <c r="Z939" s="5"/>
      <c r="AA939" s="5"/>
      <c r="AB939" s="5"/>
      <c r="AC939" s="5"/>
      <c r="AD939" s="5"/>
      <c r="BN939" s="14"/>
      <c r="BO939" s="14"/>
    </row>
    <row r="940" spans="1:67" s="4" customFormat="1" x14ac:dyDescent="0.25">
      <c r="A940" s="18"/>
      <c r="B940" s="14"/>
      <c r="C940" s="14"/>
      <c r="Z940" s="5"/>
      <c r="AA940" s="5"/>
      <c r="AB940" s="5"/>
      <c r="AC940" s="5"/>
      <c r="AD940" s="5"/>
      <c r="BN940" s="14"/>
      <c r="BO940" s="14"/>
    </row>
    <row r="941" spans="1:67" s="4" customFormat="1" x14ac:dyDescent="0.25">
      <c r="A941" s="18"/>
      <c r="B941" s="14"/>
      <c r="C941" s="14"/>
      <c r="Z941" s="5"/>
      <c r="AA941" s="5"/>
      <c r="AB941" s="5"/>
      <c r="AC941" s="5"/>
      <c r="AD941" s="5"/>
      <c r="BN941" s="14"/>
      <c r="BO941" s="14"/>
    </row>
    <row r="942" spans="1:67" s="4" customFormat="1" x14ac:dyDescent="0.25">
      <c r="A942" s="18"/>
      <c r="B942" s="14"/>
      <c r="C942" s="14"/>
      <c r="Z942" s="5"/>
      <c r="AA942" s="5"/>
      <c r="AB942" s="5"/>
      <c r="AC942" s="5"/>
      <c r="AD942" s="5"/>
      <c r="BN942" s="14"/>
      <c r="BO942" s="14"/>
    </row>
    <row r="943" spans="1:67" s="4" customFormat="1" x14ac:dyDescent="0.25">
      <c r="A943" s="18"/>
      <c r="B943" s="14"/>
      <c r="C943" s="14"/>
      <c r="Z943" s="5"/>
      <c r="AA943" s="5"/>
      <c r="AB943" s="5"/>
      <c r="AC943" s="5"/>
      <c r="AD943" s="5"/>
      <c r="BN943" s="14"/>
      <c r="BO943" s="14"/>
    </row>
    <row r="944" spans="1:67" s="4" customFormat="1" x14ac:dyDescent="0.25">
      <c r="A944" s="18"/>
      <c r="B944" s="14"/>
      <c r="C944" s="14"/>
      <c r="Z944" s="5"/>
      <c r="AA944" s="5"/>
      <c r="AB944" s="5"/>
      <c r="AC944" s="5"/>
      <c r="AD944" s="5"/>
      <c r="BN944" s="14"/>
      <c r="BO944" s="14"/>
    </row>
    <row r="945" spans="1:67" s="4" customFormat="1" x14ac:dyDescent="0.25">
      <c r="A945" s="18"/>
      <c r="B945" s="14"/>
      <c r="C945" s="14"/>
      <c r="Z945" s="5"/>
      <c r="AA945" s="5"/>
      <c r="AB945" s="5"/>
      <c r="AC945" s="5"/>
      <c r="AD945" s="5"/>
      <c r="BN945" s="14"/>
      <c r="BO945" s="14"/>
    </row>
    <row r="946" spans="1:67" s="4" customFormat="1" x14ac:dyDescent="0.25">
      <c r="A946" s="18"/>
      <c r="B946" s="14"/>
      <c r="C946" s="14"/>
      <c r="Z946" s="5"/>
      <c r="AA946" s="5"/>
      <c r="AB946" s="5"/>
      <c r="AC946" s="5"/>
      <c r="AD946" s="5"/>
      <c r="BN946" s="14"/>
      <c r="BO946" s="14"/>
    </row>
    <row r="947" spans="1:67" s="4" customFormat="1" x14ac:dyDescent="0.25">
      <c r="A947" s="18"/>
      <c r="B947" s="14"/>
      <c r="C947" s="14"/>
      <c r="Z947" s="5"/>
      <c r="AA947" s="5"/>
      <c r="AB947" s="5"/>
      <c r="AC947" s="5"/>
      <c r="AD947" s="5"/>
      <c r="BN947" s="14"/>
      <c r="BO947" s="14"/>
    </row>
    <row r="948" spans="1:67" s="4" customFormat="1" x14ac:dyDescent="0.25">
      <c r="A948" s="18"/>
      <c r="B948" s="14"/>
      <c r="C948" s="14"/>
      <c r="Z948" s="5"/>
      <c r="AA948" s="5"/>
      <c r="AB948" s="5"/>
      <c r="AC948" s="5"/>
      <c r="AD948" s="5"/>
      <c r="BN948" s="14"/>
      <c r="BO948" s="14"/>
    </row>
    <row r="949" spans="1:67" s="4" customFormat="1" x14ac:dyDescent="0.25">
      <c r="A949" s="18"/>
      <c r="B949" s="14"/>
      <c r="C949" s="14"/>
      <c r="Z949" s="5"/>
      <c r="AA949" s="5"/>
      <c r="AB949" s="5"/>
      <c r="AC949" s="5"/>
      <c r="AD949" s="5"/>
      <c r="BN949" s="14"/>
      <c r="BO949" s="14"/>
    </row>
    <row r="950" spans="1:67" s="4" customFormat="1" x14ac:dyDescent="0.25">
      <c r="A950" s="18"/>
      <c r="B950" s="14"/>
      <c r="C950" s="14"/>
      <c r="Z950" s="5"/>
      <c r="AA950" s="5"/>
      <c r="AB950" s="5"/>
      <c r="AC950" s="5"/>
      <c r="AD950" s="5"/>
      <c r="BN950" s="14"/>
      <c r="BO950" s="14"/>
    </row>
    <row r="951" spans="1:67" s="4" customFormat="1" x14ac:dyDescent="0.25">
      <c r="A951" s="18"/>
      <c r="B951" s="14"/>
      <c r="C951" s="14"/>
      <c r="Z951" s="5"/>
      <c r="AA951" s="5"/>
      <c r="AB951" s="5"/>
      <c r="AC951" s="5"/>
      <c r="AD951" s="5"/>
      <c r="BN951" s="14"/>
      <c r="BO951" s="14"/>
    </row>
    <row r="952" spans="1:67" s="4" customFormat="1" x14ac:dyDescent="0.25">
      <c r="A952" s="18"/>
      <c r="B952" s="14"/>
      <c r="C952" s="14"/>
      <c r="Z952" s="5"/>
      <c r="AA952" s="5"/>
      <c r="AB952" s="5"/>
      <c r="AC952" s="5"/>
      <c r="AD952" s="5"/>
      <c r="BN952" s="14"/>
      <c r="BO952" s="14"/>
    </row>
    <row r="953" spans="1:67" s="4" customFormat="1" x14ac:dyDescent="0.25">
      <c r="A953" s="18"/>
      <c r="B953" s="14"/>
      <c r="C953" s="14"/>
      <c r="Z953" s="5"/>
      <c r="AA953" s="5"/>
      <c r="AB953" s="5"/>
      <c r="AC953" s="5"/>
      <c r="AD953" s="5"/>
      <c r="BN953" s="14"/>
      <c r="BO953" s="14"/>
    </row>
    <row r="954" spans="1:67" s="4" customFormat="1" x14ac:dyDescent="0.25">
      <c r="A954" s="18"/>
      <c r="B954" s="14"/>
      <c r="C954" s="14"/>
      <c r="Z954" s="5"/>
      <c r="AA954" s="5"/>
      <c r="AB954" s="5"/>
      <c r="AC954" s="5"/>
      <c r="AD954" s="5"/>
      <c r="BN954" s="14"/>
      <c r="BO954" s="14"/>
    </row>
    <row r="955" spans="1:67" s="4" customFormat="1" x14ac:dyDescent="0.25">
      <c r="A955" s="18"/>
      <c r="B955" s="14"/>
      <c r="C955" s="14"/>
      <c r="Z955" s="5"/>
      <c r="AA955" s="5"/>
      <c r="AB955" s="5"/>
      <c r="AC955" s="5"/>
      <c r="AD955" s="5"/>
      <c r="BN955" s="14"/>
      <c r="BO955" s="14"/>
    </row>
    <row r="956" spans="1:67" s="4" customFormat="1" x14ac:dyDescent="0.25">
      <c r="A956" s="18"/>
      <c r="B956" s="14"/>
      <c r="C956" s="14"/>
      <c r="Z956" s="5"/>
      <c r="AA956" s="5"/>
      <c r="AB956" s="5"/>
      <c r="AC956" s="5"/>
      <c r="AD956" s="5"/>
      <c r="BN956" s="14"/>
      <c r="BO956" s="14"/>
    </row>
    <row r="957" spans="1:67" s="4" customFormat="1" x14ac:dyDescent="0.25">
      <c r="A957" s="18"/>
      <c r="B957" s="14"/>
      <c r="C957" s="14"/>
      <c r="Z957" s="5"/>
      <c r="AA957" s="5"/>
      <c r="AB957" s="5"/>
      <c r="AC957" s="5"/>
      <c r="AD957" s="5"/>
      <c r="BN957" s="14"/>
      <c r="BO957" s="14"/>
    </row>
    <row r="958" spans="1:67" s="4" customFormat="1" x14ac:dyDescent="0.25">
      <c r="A958" s="18"/>
      <c r="B958" s="14"/>
      <c r="C958" s="14"/>
      <c r="Z958" s="5"/>
      <c r="AA958" s="5"/>
      <c r="AB958" s="5"/>
      <c r="AC958" s="5"/>
      <c r="AD958" s="5"/>
      <c r="BN958" s="14"/>
      <c r="BO958" s="14"/>
    </row>
    <row r="959" spans="1:67" s="4" customFormat="1" x14ac:dyDescent="0.25">
      <c r="A959" s="18"/>
      <c r="B959" s="14"/>
      <c r="C959" s="14"/>
      <c r="Z959" s="5"/>
      <c r="AA959" s="5"/>
      <c r="AB959" s="5"/>
      <c r="AC959" s="5"/>
      <c r="AD959" s="5"/>
      <c r="BN959" s="14"/>
      <c r="BO959" s="14"/>
    </row>
    <row r="960" spans="1:67" s="4" customFormat="1" x14ac:dyDescent="0.25">
      <c r="A960" s="18"/>
      <c r="B960" s="14"/>
      <c r="C960" s="14"/>
      <c r="Z960" s="5"/>
      <c r="AA960" s="5"/>
      <c r="AB960" s="5"/>
      <c r="AC960" s="5"/>
      <c r="AD960" s="5"/>
      <c r="BN960" s="14"/>
      <c r="BO960" s="14"/>
    </row>
    <row r="961" spans="1:67" s="4" customFormat="1" x14ac:dyDescent="0.25">
      <c r="A961" s="18"/>
      <c r="B961" s="14"/>
      <c r="C961" s="14"/>
      <c r="Z961" s="5"/>
      <c r="AA961" s="5"/>
      <c r="AB961" s="5"/>
      <c r="AC961" s="5"/>
      <c r="AD961" s="5"/>
      <c r="BN961" s="14"/>
      <c r="BO961" s="14"/>
    </row>
    <row r="962" spans="1:67" s="4" customFormat="1" x14ac:dyDescent="0.25">
      <c r="A962" s="18"/>
      <c r="B962" s="14"/>
      <c r="C962" s="14"/>
      <c r="Z962" s="5"/>
      <c r="AA962" s="5"/>
      <c r="AB962" s="5"/>
      <c r="AC962" s="5"/>
      <c r="AD962" s="5"/>
      <c r="BN962" s="14"/>
      <c r="BO962" s="14"/>
    </row>
    <row r="963" spans="1:67" s="4" customFormat="1" x14ac:dyDescent="0.25">
      <c r="A963" s="18"/>
      <c r="B963" s="14"/>
      <c r="C963" s="14"/>
      <c r="Z963" s="5"/>
      <c r="AA963" s="5"/>
      <c r="AB963" s="5"/>
      <c r="AC963" s="5"/>
      <c r="AD963" s="5"/>
      <c r="BN963" s="14"/>
      <c r="BO963" s="14"/>
    </row>
    <row r="964" spans="1:67" s="4" customFormat="1" x14ac:dyDescent="0.25">
      <c r="A964" s="18"/>
      <c r="B964" s="14"/>
      <c r="C964" s="14"/>
      <c r="Z964" s="5"/>
      <c r="AA964" s="5"/>
      <c r="AB964" s="5"/>
      <c r="AC964" s="5"/>
      <c r="AD964" s="5"/>
      <c r="BN964" s="14"/>
      <c r="BO964" s="14"/>
    </row>
    <row r="965" spans="1:67" s="4" customFormat="1" x14ac:dyDescent="0.25">
      <c r="A965" s="18"/>
      <c r="B965" s="14"/>
      <c r="C965" s="14"/>
      <c r="Z965" s="5"/>
      <c r="AA965" s="5"/>
      <c r="AB965" s="5"/>
      <c r="AC965" s="5"/>
      <c r="AD965" s="5"/>
      <c r="BN965" s="14"/>
      <c r="BO965" s="14"/>
    </row>
    <row r="966" spans="1:67" s="4" customFormat="1" x14ac:dyDescent="0.25">
      <c r="A966" s="18"/>
      <c r="B966" s="14"/>
      <c r="C966" s="14"/>
      <c r="Z966" s="5"/>
      <c r="AA966" s="5"/>
      <c r="AB966" s="5"/>
      <c r="AC966" s="5"/>
      <c r="AD966" s="5"/>
      <c r="BN966" s="14"/>
      <c r="BO966" s="14"/>
    </row>
    <row r="967" spans="1:67" s="4" customFormat="1" x14ac:dyDescent="0.25">
      <c r="A967" s="18"/>
      <c r="B967" s="14"/>
      <c r="C967" s="14"/>
      <c r="Z967" s="5"/>
      <c r="AA967" s="5"/>
      <c r="AB967" s="5"/>
      <c r="AC967" s="5"/>
      <c r="AD967" s="5"/>
      <c r="BN967" s="14"/>
      <c r="BO967" s="14"/>
    </row>
    <row r="968" spans="1:67" s="4" customFormat="1" x14ac:dyDescent="0.25">
      <c r="A968" s="18"/>
      <c r="B968" s="14"/>
      <c r="C968" s="14"/>
      <c r="Z968" s="5"/>
      <c r="AA968" s="5"/>
      <c r="AB968" s="5"/>
      <c r="AC968" s="5"/>
      <c r="AD968" s="5"/>
      <c r="BN968" s="14"/>
      <c r="BO968" s="14"/>
    </row>
    <row r="969" spans="1:67" s="4" customFormat="1" x14ac:dyDescent="0.25">
      <c r="A969" s="18"/>
      <c r="B969" s="14"/>
      <c r="C969" s="14"/>
      <c r="Z969" s="5"/>
      <c r="AA969" s="5"/>
      <c r="AB969" s="5"/>
      <c r="AC969" s="5"/>
      <c r="AD969" s="5"/>
      <c r="BN969" s="14"/>
      <c r="BO969" s="14"/>
    </row>
    <row r="970" spans="1:67" s="4" customFormat="1" x14ac:dyDescent="0.25">
      <c r="A970" s="18"/>
      <c r="B970" s="14"/>
      <c r="C970" s="14"/>
      <c r="Z970" s="5"/>
      <c r="AA970" s="5"/>
      <c r="AB970" s="5"/>
      <c r="AC970" s="5"/>
      <c r="AD970" s="5"/>
      <c r="BN970" s="14"/>
      <c r="BO970" s="14"/>
    </row>
    <row r="971" spans="1:67" s="4" customFormat="1" x14ac:dyDescent="0.25">
      <c r="A971" s="18"/>
      <c r="B971" s="14"/>
      <c r="C971" s="14"/>
      <c r="Z971" s="5"/>
      <c r="AA971" s="5"/>
      <c r="AB971" s="5"/>
      <c r="AC971" s="5"/>
      <c r="AD971" s="5"/>
      <c r="BN971" s="14"/>
      <c r="BO971" s="14"/>
    </row>
    <row r="972" spans="1:67" s="4" customFormat="1" x14ac:dyDescent="0.25">
      <c r="A972" s="18"/>
      <c r="B972" s="14"/>
      <c r="C972" s="14"/>
      <c r="Z972" s="5"/>
      <c r="AA972" s="5"/>
      <c r="AB972" s="5"/>
      <c r="AC972" s="5"/>
      <c r="AD972" s="5"/>
      <c r="BN972" s="14"/>
      <c r="BO972" s="14"/>
    </row>
    <row r="973" spans="1:67" s="4" customFormat="1" x14ac:dyDescent="0.25">
      <c r="A973" s="18"/>
      <c r="B973" s="14"/>
      <c r="C973" s="14"/>
      <c r="Z973" s="5"/>
      <c r="AA973" s="5"/>
      <c r="AB973" s="5"/>
      <c r="AC973" s="5"/>
      <c r="AD973" s="5"/>
      <c r="BN973" s="14"/>
      <c r="BO973" s="14"/>
    </row>
    <row r="974" spans="1:67" s="4" customFormat="1" x14ac:dyDescent="0.25">
      <c r="A974" s="18"/>
      <c r="B974" s="14"/>
      <c r="C974" s="14"/>
      <c r="Z974" s="5"/>
      <c r="AA974" s="5"/>
      <c r="AB974" s="5"/>
      <c r="AC974" s="5"/>
      <c r="AD974" s="5"/>
      <c r="BN974" s="14"/>
      <c r="BO974" s="14"/>
    </row>
    <row r="975" spans="1:67" s="4" customFormat="1" x14ac:dyDescent="0.25">
      <c r="A975" s="18"/>
      <c r="B975" s="14"/>
      <c r="C975" s="14"/>
      <c r="Z975" s="5"/>
      <c r="AA975" s="5"/>
      <c r="AB975" s="5"/>
      <c r="AC975" s="5"/>
      <c r="AD975" s="5"/>
      <c r="BN975" s="14"/>
      <c r="BO975" s="14"/>
    </row>
    <row r="976" spans="1:67" s="4" customFormat="1" x14ac:dyDescent="0.25">
      <c r="A976" s="18"/>
      <c r="B976" s="14"/>
      <c r="C976" s="14"/>
      <c r="Z976" s="5"/>
      <c r="AA976" s="5"/>
      <c r="AB976" s="5"/>
      <c r="AC976" s="5"/>
      <c r="AD976" s="5"/>
      <c r="BN976" s="14"/>
      <c r="BO976" s="14"/>
    </row>
    <row r="977" spans="1:67" s="4" customFormat="1" x14ac:dyDescent="0.25">
      <c r="A977" s="18"/>
      <c r="B977" s="14"/>
      <c r="C977" s="14"/>
      <c r="Z977" s="5"/>
      <c r="AA977" s="5"/>
      <c r="AB977" s="5"/>
      <c r="AC977" s="5"/>
      <c r="AD977" s="5"/>
      <c r="BN977" s="14"/>
      <c r="BO977" s="14"/>
    </row>
    <row r="978" spans="1:67" s="4" customFormat="1" x14ac:dyDescent="0.25">
      <c r="A978" s="18"/>
      <c r="B978" s="14"/>
      <c r="C978" s="14"/>
      <c r="Z978" s="5"/>
      <c r="AA978" s="5"/>
      <c r="AB978" s="5"/>
      <c r="AC978" s="5"/>
      <c r="AD978" s="5"/>
      <c r="BN978" s="14"/>
      <c r="BO978" s="14"/>
    </row>
    <row r="979" spans="1:67" s="4" customFormat="1" x14ac:dyDescent="0.25">
      <c r="A979" s="18"/>
      <c r="B979" s="14"/>
      <c r="C979" s="14"/>
      <c r="Z979" s="5"/>
      <c r="AA979" s="5"/>
      <c r="AB979" s="5"/>
      <c r="AC979" s="5"/>
      <c r="AD979" s="5"/>
      <c r="BN979" s="14"/>
      <c r="BO979" s="14"/>
    </row>
    <row r="980" spans="1:67" s="4" customFormat="1" x14ac:dyDescent="0.25">
      <c r="A980" s="18"/>
      <c r="B980" s="14"/>
      <c r="C980" s="14"/>
      <c r="Z980" s="5"/>
      <c r="AA980" s="5"/>
      <c r="AB980" s="5"/>
      <c r="AC980" s="5"/>
      <c r="AD980" s="5"/>
      <c r="BN980" s="14"/>
      <c r="BO980" s="14"/>
    </row>
    <row r="981" spans="1:67" s="4" customFormat="1" x14ac:dyDescent="0.25">
      <c r="A981" s="18"/>
      <c r="B981" s="14"/>
      <c r="C981" s="14"/>
      <c r="Z981" s="5"/>
      <c r="AA981" s="5"/>
      <c r="AB981" s="5"/>
      <c r="AC981" s="5"/>
      <c r="AD981" s="5"/>
      <c r="BN981" s="14"/>
      <c r="BO981" s="14"/>
    </row>
    <row r="982" spans="1:67" s="4" customFormat="1" x14ac:dyDescent="0.25">
      <c r="A982" s="18"/>
      <c r="B982" s="14"/>
      <c r="C982" s="14"/>
      <c r="Z982" s="5"/>
      <c r="AA982" s="5"/>
      <c r="AB982" s="5"/>
      <c r="AC982" s="5"/>
      <c r="AD982" s="5"/>
      <c r="BN982" s="14"/>
      <c r="BO982" s="14"/>
    </row>
    <row r="983" spans="1:67" s="4" customFormat="1" x14ac:dyDescent="0.25">
      <c r="A983" s="18"/>
      <c r="B983" s="14"/>
      <c r="C983" s="14"/>
      <c r="Z983" s="5"/>
      <c r="AA983" s="5"/>
      <c r="AB983" s="5"/>
      <c r="AC983" s="5"/>
      <c r="AD983" s="5"/>
      <c r="BN983" s="14"/>
      <c r="BO983" s="14"/>
    </row>
    <row r="984" spans="1:67" s="4" customFormat="1" x14ac:dyDescent="0.25">
      <c r="A984" s="18"/>
      <c r="B984" s="14"/>
      <c r="C984" s="14"/>
      <c r="Z984" s="5"/>
      <c r="AA984" s="5"/>
      <c r="AB984" s="5"/>
      <c r="AC984" s="5"/>
      <c r="AD984" s="5"/>
      <c r="BN984" s="14"/>
      <c r="BO984" s="14"/>
    </row>
    <row r="985" spans="1:67" s="4" customFormat="1" x14ac:dyDescent="0.25">
      <c r="A985" s="18"/>
      <c r="B985" s="14"/>
      <c r="C985" s="14"/>
      <c r="Z985" s="5"/>
      <c r="AA985" s="5"/>
      <c r="AB985" s="5"/>
      <c r="AC985" s="5"/>
      <c r="AD985" s="5"/>
      <c r="BN985" s="14"/>
      <c r="BO985" s="14"/>
    </row>
    <row r="986" spans="1:67" s="4" customFormat="1" x14ac:dyDescent="0.25">
      <c r="A986" s="18"/>
      <c r="B986" s="14"/>
      <c r="C986" s="14"/>
      <c r="Z986" s="5"/>
      <c r="AA986" s="5"/>
      <c r="AB986" s="5"/>
      <c r="AC986" s="5"/>
      <c r="AD986" s="5"/>
      <c r="BN986" s="14"/>
      <c r="BO986" s="14"/>
    </row>
    <row r="987" spans="1:67" s="4" customFormat="1" x14ac:dyDescent="0.25">
      <c r="A987" s="18"/>
      <c r="B987" s="14"/>
      <c r="C987" s="14"/>
      <c r="Z987" s="5"/>
      <c r="AA987" s="5"/>
      <c r="AB987" s="5"/>
      <c r="AC987" s="5"/>
      <c r="AD987" s="5"/>
      <c r="BN987" s="14"/>
      <c r="BO987" s="14"/>
    </row>
    <row r="988" spans="1:67" s="4" customFormat="1" x14ac:dyDescent="0.25">
      <c r="A988" s="18"/>
      <c r="B988" s="14"/>
      <c r="C988" s="14"/>
      <c r="Z988" s="5"/>
      <c r="AA988" s="5"/>
      <c r="AB988" s="5"/>
      <c r="AC988" s="5"/>
      <c r="AD988" s="5"/>
      <c r="BN988" s="14"/>
      <c r="BO988" s="14"/>
    </row>
    <row r="989" spans="1:67" s="4" customFormat="1" x14ac:dyDescent="0.25">
      <c r="A989" s="18"/>
      <c r="B989" s="14"/>
      <c r="C989" s="14"/>
      <c r="Z989" s="5"/>
      <c r="AA989" s="5"/>
      <c r="AB989" s="5"/>
      <c r="AC989" s="5"/>
      <c r="AD989" s="5"/>
      <c r="BN989" s="14"/>
      <c r="BO989" s="14"/>
    </row>
    <row r="990" spans="1:67" s="4" customFormat="1" x14ac:dyDescent="0.25">
      <c r="A990" s="18"/>
      <c r="B990" s="14"/>
      <c r="C990" s="14"/>
      <c r="Z990" s="5"/>
      <c r="AA990" s="5"/>
      <c r="AB990" s="5"/>
      <c r="AC990" s="5"/>
      <c r="AD990" s="5"/>
      <c r="BN990" s="14"/>
      <c r="BO990" s="14"/>
    </row>
    <row r="991" spans="1:67" s="4" customFormat="1" x14ac:dyDescent="0.25">
      <c r="A991" s="18"/>
      <c r="B991" s="14"/>
      <c r="C991" s="14"/>
      <c r="Z991" s="5"/>
      <c r="AA991" s="5"/>
      <c r="AB991" s="5"/>
      <c r="AC991" s="5"/>
      <c r="AD991" s="5"/>
      <c r="BN991" s="14"/>
      <c r="BO991" s="14"/>
    </row>
    <row r="992" spans="1:67" s="4" customFormat="1" x14ac:dyDescent="0.25">
      <c r="A992" s="18"/>
      <c r="B992" s="14"/>
      <c r="C992" s="14"/>
      <c r="Z992" s="5"/>
      <c r="AA992" s="5"/>
      <c r="AB992" s="5"/>
      <c r="AC992" s="5"/>
      <c r="AD992" s="5"/>
      <c r="BN992" s="14"/>
      <c r="BO992" s="14"/>
    </row>
    <row r="993" spans="1:67" s="4" customFormat="1" x14ac:dyDescent="0.25">
      <c r="A993" s="18"/>
      <c r="B993" s="14"/>
      <c r="C993" s="14"/>
      <c r="Z993" s="5"/>
      <c r="AA993" s="5"/>
      <c r="AB993" s="5"/>
      <c r="AC993" s="5"/>
      <c r="AD993" s="5"/>
      <c r="BN993" s="14"/>
      <c r="BO993" s="14"/>
    </row>
    <row r="994" spans="1:67" s="4" customFormat="1" x14ac:dyDescent="0.25">
      <c r="A994" s="18"/>
      <c r="B994" s="14"/>
      <c r="C994" s="14"/>
      <c r="Z994" s="5"/>
      <c r="AA994" s="5"/>
      <c r="AB994" s="5"/>
      <c r="AC994" s="5"/>
      <c r="AD994" s="5"/>
      <c r="BN994" s="14"/>
      <c r="BO994" s="14"/>
    </row>
    <row r="995" spans="1:67" s="4" customFormat="1" x14ac:dyDescent="0.25">
      <c r="A995" s="18"/>
      <c r="B995" s="14"/>
      <c r="C995" s="14"/>
      <c r="Z995" s="5"/>
      <c r="AA995" s="5"/>
      <c r="AB995" s="5"/>
      <c r="AC995" s="5"/>
      <c r="AD995" s="5"/>
      <c r="BN995" s="14"/>
      <c r="BO995" s="14"/>
    </row>
    <row r="996" spans="1:67" s="4" customFormat="1" x14ac:dyDescent="0.25">
      <c r="A996" s="18"/>
      <c r="B996" s="14"/>
      <c r="C996" s="14"/>
      <c r="Z996" s="5"/>
      <c r="AA996" s="5"/>
      <c r="AB996" s="5"/>
      <c r="AC996" s="5"/>
      <c r="AD996" s="5"/>
      <c r="BN996" s="14"/>
      <c r="BO996" s="14"/>
    </row>
    <row r="997" spans="1:67" s="4" customFormat="1" x14ac:dyDescent="0.25">
      <c r="A997" s="18"/>
      <c r="B997" s="14"/>
      <c r="C997" s="14"/>
      <c r="Z997" s="5"/>
      <c r="AA997" s="5"/>
      <c r="AB997" s="5"/>
      <c r="AC997" s="5"/>
      <c r="AD997" s="5"/>
      <c r="BN997" s="14"/>
      <c r="BO997" s="14"/>
    </row>
    <row r="998" spans="1:67" s="4" customFormat="1" x14ac:dyDescent="0.25">
      <c r="A998" s="18"/>
      <c r="B998" s="14"/>
      <c r="C998" s="14"/>
      <c r="Z998" s="5"/>
      <c r="AA998" s="5"/>
      <c r="AB998" s="5"/>
      <c r="AC998" s="5"/>
      <c r="AD998" s="5"/>
      <c r="BN998" s="14"/>
      <c r="BO998" s="14"/>
    </row>
    <row r="999" spans="1:67" s="4" customFormat="1" x14ac:dyDescent="0.25">
      <c r="A999" s="18"/>
      <c r="B999" s="14"/>
      <c r="C999" s="14"/>
      <c r="Z999" s="5"/>
      <c r="AA999" s="5"/>
      <c r="AB999" s="5"/>
      <c r="AC999" s="5"/>
      <c r="AD999" s="5"/>
      <c r="BN999" s="14"/>
      <c r="BO999" s="14"/>
    </row>
    <row r="1000" spans="1:67" s="4" customFormat="1" x14ac:dyDescent="0.25">
      <c r="A1000" s="18"/>
      <c r="B1000" s="14"/>
      <c r="C1000" s="14"/>
      <c r="Z1000" s="5"/>
      <c r="AA1000" s="5"/>
      <c r="AB1000" s="5"/>
      <c r="AC1000" s="5"/>
      <c r="AD1000" s="5"/>
      <c r="BN1000" s="14"/>
      <c r="BO1000" s="14"/>
    </row>
    <row r="1001" spans="1:67" s="4" customFormat="1" x14ac:dyDescent="0.25">
      <c r="A1001" s="18"/>
      <c r="B1001" s="14"/>
      <c r="C1001" s="14"/>
      <c r="Z1001" s="5"/>
      <c r="AA1001" s="5"/>
      <c r="AB1001" s="5"/>
      <c r="AC1001" s="5"/>
      <c r="AD1001" s="5"/>
      <c r="BN1001" s="14"/>
      <c r="BO1001" s="14"/>
    </row>
    <row r="1002" spans="1:67" s="4" customFormat="1" x14ac:dyDescent="0.25">
      <c r="A1002" s="18"/>
      <c r="B1002" s="14"/>
      <c r="C1002" s="14"/>
      <c r="Z1002" s="5"/>
      <c r="AA1002" s="5"/>
      <c r="AB1002" s="5"/>
      <c r="AC1002" s="5"/>
      <c r="AD1002" s="5"/>
      <c r="BN1002" s="14"/>
      <c r="BO1002" s="14"/>
    </row>
    <row r="1003" spans="1:67" s="4" customFormat="1" x14ac:dyDescent="0.25">
      <c r="A1003" s="18"/>
      <c r="B1003" s="14"/>
      <c r="C1003" s="14"/>
      <c r="Z1003" s="5"/>
      <c r="AA1003" s="5"/>
      <c r="AB1003" s="5"/>
      <c r="AC1003" s="5"/>
      <c r="AD1003" s="5"/>
      <c r="BN1003" s="14"/>
      <c r="BO1003" s="14"/>
    </row>
    <row r="1004" spans="1:67" s="4" customFormat="1" x14ac:dyDescent="0.25">
      <c r="A1004" s="18"/>
      <c r="B1004" s="14"/>
      <c r="C1004" s="14"/>
      <c r="Z1004" s="5"/>
      <c r="AA1004" s="5"/>
      <c r="AB1004" s="5"/>
      <c r="AC1004" s="5"/>
      <c r="AD1004" s="5"/>
      <c r="BN1004" s="14"/>
      <c r="BO1004" s="14"/>
    </row>
    <row r="1005" spans="1:67" s="4" customFormat="1" x14ac:dyDescent="0.25">
      <c r="A1005" s="18"/>
      <c r="B1005" s="14"/>
      <c r="C1005" s="14"/>
      <c r="Z1005" s="5"/>
      <c r="AA1005" s="5"/>
      <c r="AB1005" s="5"/>
      <c r="AC1005" s="5"/>
      <c r="AD1005" s="5"/>
      <c r="BN1005" s="14"/>
      <c r="BO1005" s="14"/>
    </row>
    <row r="1006" spans="1:67" s="4" customFormat="1" x14ac:dyDescent="0.25">
      <c r="A1006" s="18"/>
      <c r="B1006" s="14"/>
      <c r="C1006" s="14"/>
      <c r="Z1006" s="5"/>
      <c r="AA1006" s="5"/>
      <c r="AB1006" s="5"/>
      <c r="AC1006" s="5"/>
      <c r="AD1006" s="5"/>
      <c r="BN1006" s="14"/>
      <c r="BO1006" s="14"/>
    </row>
    <row r="1007" spans="1:67" s="4" customFormat="1" x14ac:dyDescent="0.25">
      <c r="A1007" s="18"/>
      <c r="B1007" s="14"/>
      <c r="C1007" s="14"/>
      <c r="Z1007" s="5"/>
      <c r="AA1007" s="5"/>
      <c r="AB1007" s="5"/>
      <c r="AC1007" s="5"/>
      <c r="AD1007" s="5"/>
      <c r="BN1007" s="14"/>
      <c r="BO1007" s="14"/>
    </row>
    <row r="1008" spans="1:67" s="4" customFormat="1" x14ac:dyDescent="0.25">
      <c r="A1008" s="18"/>
      <c r="B1008" s="14"/>
      <c r="C1008" s="14"/>
      <c r="Z1008" s="5"/>
      <c r="AA1008" s="5"/>
      <c r="AB1008" s="5"/>
      <c r="AC1008" s="5"/>
      <c r="AD1008" s="5"/>
      <c r="BN1008" s="14"/>
      <c r="BO1008" s="14"/>
    </row>
    <row r="1009" spans="1:67" s="4" customFormat="1" x14ac:dyDescent="0.25">
      <c r="A1009" s="18"/>
      <c r="B1009" s="14"/>
      <c r="C1009" s="14"/>
      <c r="Z1009" s="5"/>
      <c r="AA1009" s="5"/>
      <c r="AB1009" s="5"/>
      <c r="AC1009" s="5"/>
      <c r="AD1009" s="5"/>
      <c r="BN1009" s="14"/>
      <c r="BO1009" s="14"/>
    </row>
    <row r="1010" spans="1:67" s="4" customFormat="1" x14ac:dyDescent="0.25">
      <c r="A1010" s="18"/>
      <c r="B1010" s="14"/>
      <c r="C1010" s="14"/>
      <c r="Z1010" s="5"/>
      <c r="AA1010" s="5"/>
      <c r="AB1010" s="5"/>
      <c r="AC1010" s="5"/>
      <c r="AD1010" s="5"/>
      <c r="BN1010" s="14"/>
      <c r="BO1010" s="14"/>
    </row>
    <row r="1011" spans="1:67" s="4" customFormat="1" x14ac:dyDescent="0.25">
      <c r="A1011" s="18"/>
      <c r="B1011" s="14"/>
      <c r="C1011" s="14"/>
      <c r="Z1011" s="5"/>
      <c r="AA1011" s="5"/>
      <c r="AB1011" s="5"/>
      <c r="AC1011" s="5"/>
      <c r="AD1011" s="5"/>
      <c r="BN1011" s="14"/>
      <c r="BO1011" s="14"/>
    </row>
    <row r="1012" spans="1:67" s="4" customFormat="1" x14ac:dyDescent="0.25">
      <c r="A1012" s="18"/>
      <c r="B1012" s="14"/>
      <c r="C1012" s="14"/>
      <c r="Z1012" s="5"/>
      <c r="AA1012" s="5"/>
      <c r="AB1012" s="5"/>
      <c r="AC1012" s="5"/>
      <c r="AD1012" s="5"/>
      <c r="BN1012" s="14"/>
      <c r="BO1012" s="14"/>
    </row>
    <row r="1013" spans="1:67" s="4" customFormat="1" x14ac:dyDescent="0.25">
      <c r="A1013" s="18"/>
      <c r="B1013" s="14"/>
      <c r="C1013" s="14"/>
      <c r="Z1013" s="5"/>
      <c r="AA1013" s="5"/>
      <c r="AB1013" s="5"/>
      <c r="AC1013" s="5"/>
      <c r="AD1013" s="5"/>
      <c r="BN1013" s="14"/>
      <c r="BO1013" s="14"/>
    </row>
    <row r="1014" spans="1:67" s="4" customFormat="1" x14ac:dyDescent="0.25">
      <c r="A1014" s="18"/>
      <c r="B1014" s="14"/>
      <c r="C1014" s="14"/>
      <c r="Z1014" s="5"/>
      <c r="AA1014" s="5"/>
      <c r="AB1014" s="5"/>
      <c r="AC1014" s="5"/>
      <c r="AD1014" s="5"/>
      <c r="BN1014" s="14"/>
      <c r="BO1014" s="14"/>
    </row>
    <row r="1015" spans="1:67" s="4" customFormat="1" x14ac:dyDescent="0.25">
      <c r="A1015" s="18"/>
      <c r="B1015" s="14"/>
      <c r="C1015" s="14"/>
      <c r="Z1015" s="5"/>
      <c r="AA1015" s="5"/>
      <c r="AB1015" s="5"/>
      <c r="AC1015" s="5"/>
      <c r="AD1015" s="5"/>
      <c r="BN1015" s="14"/>
      <c r="BO1015" s="14"/>
    </row>
    <row r="1016" spans="1:67" s="4" customFormat="1" x14ac:dyDescent="0.25">
      <c r="A1016" s="18"/>
      <c r="B1016" s="14"/>
      <c r="C1016" s="14"/>
      <c r="Z1016" s="5"/>
      <c r="AA1016" s="5"/>
      <c r="AB1016" s="5"/>
      <c r="AC1016" s="5"/>
      <c r="AD1016" s="5"/>
      <c r="BN1016" s="14"/>
      <c r="BO1016" s="14"/>
    </row>
    <row r="1017" spans="1:67" s="4" customFormat="1" x14ac:dyDescent="0.25">
      <c r="A1017" s="18"/>
      <c r="B1017" s="14"/>
      <c r="C1017" s="14"/>
      <c r="Z1017" s="5"/>
      <c r="AA1017" s="5"/>
      <c r="AB1017" s="5"/>
      <c r="AC1017" s="5"/>
      <c r="AD1017" s="5"/>
      <c r="BN1017" s="14"/>
      <c r="BO1017" s="14"/>
    </row>
    <row r="1018" spans="1:67" s="4" customFormat="1" x14ac:dyDescent="0.25">
      <c r="A1018" s="18"/>
      <c r="B1018" s="14"/>
      <c r="C1018" s="14"/>
      <c r="Z1018" s="5"/>
      <c r="AA1018" s="5"/>
      <c r="AB1018" s="5"/>
      <c r="AC1018" s="5"/>
      <c r="AD1018" s="5"/>
      <c r="BN1018" s="14"/>
      <c r="BO1018" s="14"/>
    </row>
    <row r="1019" spans="1:67" s="4" customFormat="1" x14ac:dyDescent="0.25">
      <c r="A1019" s="18"/>
      <c r="B1019" s="14"/>
      <c r="C1019" s="14"/>
      <c r="Z1019" s="5"/>
      <c r="AA1019" s="5"/>
      <c r="AB1019" s="5"/>
      <c r="AC1019" s="5"/>
      <c r="AD1019" s="5"/>
      <c r="BN1019" s="14"/>
      <c r="BO1019" s="14"/>
    </row>
    <row r="1020" spans="1:67" s="4" customFormat="1" x14ac:dyDescent="0.25">
      <c r="A1020" s="18"/>
      <c r="B1020" s="14"/>
      <c r="C1020" s="14"/>
      <c r="Z1020" s="5"/>
      <c r="AA1020" s="5"/>
      <c r="AB1020" s="5"/>
      <c r="AC1020" s="5"/>
      <c r="AD1020" s="5"/>
      <c r="BN1020" s="14"/>
      <c r="BO1020" s="14"/>
    </row>
    <row r="1021" spans="1:67" s="4" customFormat="1" x14ac:dyDescent="0.25">
      <c r="A1021" s="18"/>
      <c r="B1021" s="14"/>
      <c r="C1021" s="14"/>
      <c r="Z1021" s="5"/>
      <c r="AA1021" s="5"/>
      <c r="AB1021" s="5"/>
      <c r="AC1021" s="5"/>
      <c r="AD1021" s="5"/>
      <c r="BN1021" s="14"/>
      <c r="BO1021" s="14"/>
    </row>
    <row r="1022" spans="1:67" s="4" customFormat="1" x14ac:dyDescent="0.25">
      <c r="A1022" s="18"/>
      <c r="B1022" s="14"/>
      <c r="C1022" s="14"/>
      <c r="Z1022" s="5"/>
      <c r="AA1022" s="5"/>
      <c r="AB1022" s="5"/>
      <c r="AC1022" s="5"/>
      <c r="AD1022" s="5"/>
      <c r="BN1022" s="14"/>
      <c r="BO1022" s="14"/>
    </row>
    <row r="1023" spans="1:67" s="4" customFormat="1" x14ac:dyDescent="0.25">
      <c r="A1023" s="18"/>
      <c r="B1023" s="14"/>
      <c r="C1023" s="14"/>
      <c r="Z1023" s="5"/>
      <c r="AA1023" s="5"/>
      <c r="AB1023" s="5"/>
      <c r="AC1023" s="5"/>
      <c r="AD1023" s="5"/>
      <c r="BN1023" s="14"/>
      <c r="BO1023" s="14"/>
    </row>
    <row r="1024" spans="1:67" s="4" customFormat="1" x14ac:dyDescent="0.25">
      <c r="A1024" s="18"/>
      <c r="B1024" s="14"/>
      <c r="C1024" s="14"/>
      <c r="Z1024" s="5"/>
      <c r="AA1024" s="5"/>
      <c r="AB1024" s="5"/>
      <c r="AC1024" s="5"/>
      <c r="AD1024" s="5"/>
      <c r="BN1024" s="14"/>
      <c r="BO1024" s="14"/>
    </row>
    <row r="1025" spans="1:67" s="4" customFormat="1" x14ac:dyDescent="0.25">
      <c r="A1025" s="18"/>
      <c r="B1025" s="14"/>
      <c r="C1025" s="14"/>
      <c r="Z1025" s="5"/>
      <c r="AA1025" s="5"/>
      <c r="AB1025" s="5"/>
      <c r="AC1025" s="5"/>
      <c r="AD1025" s="5"/>
      <c r="BN1025" s="14"/>
      <c r="BO1025" s="14"/>
    </row>
    <row r="1026" spans="1:67" s="4" customFormat="1" x14ac:dyDescent="0.25">
      <c r="A1026" s="18"/>
      <c r="B1026" s="14"/>
      <c r="C1026" s="14"/>
      <c r="Z1026" s="5"/>
      <c r="AA1026" s="5"/>
      <c r="AB1026" s="5"/>
      <c r="AC1026" s="5"/>
      <c r="AD1026" s="5"/>
      <c r="BN1026" s="14"/>
      <c r="BO1026" s="14"/>
    </row>
    <row r="1027" spans="1:67" s="4" customFormat="1" x14ac:dyDescent="0.25">
      <c r="A1027" s="18"/>
      <c r="B1027" s="14"/>
      <c r="C1027" s="14"/>
      <c r="Z1027" s="5"/>
      <c r="AA1027" s="5"/>
      <c r="AB1027" s="5"/>
      <c r="AC1027" s="5"/>
      <c r="AD1027" s="5"/>
      <c r="BN1027" s="14"/>
      <c r="BO1027" s="14"/>
    </row>
    <row r="1028" spans="1:67" s="4" customFormat="1" x14ac:dyDescent="0.25">
      <c r="A1028" s="18"/>
      <c r="B1028" s="14"/>
      <c r="C1028" s="14"/>
      <c r="Z1028" s="5"/>
      <c r="AA1028" s="5"/>
      <c r="AB1028" s="5"/>
      <c r="AC1028" s="5"/>
      <c r="AD1028" s="5"/>
      <c r="BN1028" s="14"/>
      <c r="BO1028" s="14"/>
    </row>
    <row r="1029" spans="1:67" s="4" customFormat="1" x14ac:dyDescent="0.25">
      <c r="A1029" s="18"/>
      <c r="B1029" s="14"/>
      <c r="C1029" s="14"/>
      <c r="Z1029" s="5"/>
      <c r="AA1029" s="5"/>
      <c r="AB1029" s="5"/>
      <c r="AC1029" s="5"/>
      <c r="AD1029" s="5"/>
      <c r="BN1029" s="14"/>
      <c r="BO1029" s="14"/>
    </row>
    <row r="1030" spans="1:67" s="4" customFormat="1" x14ac:dyDescent="0.25">
      <c r="A1030" s="18"/>
      <c r="B1030" s="14"/>
      <c r="C1030" s="14"/>
      <c r="Z1030" s="5"/>
      <c r="AA1030" s="5"/>
      <c r="AB1030" s="5"/>
      <c r="AC1030" s="5"/>
      <c r="AD1030" s="5"/>
      <c r="BN1030" s="14"/>
      <c r="BO1030" s="14"/>
    </row>
    <row r="1031" spans="1:67" s="4" customFormat="1" x14ac:dyDescent="0.25">
      <c r="A1031" s="18"/>
      <c r="B1031" s="14"/>
      <c r="C1031" s="14"/>
      <c r="Z1031" s="5"/>
      <c r="AA1031" s="5"/>
      <c r="AB1031" s="5"/>
      <c r="AC1031" s="5"/>
      <c r="AD1031" s="5"/>
      <c r="BN1031" s="14"/>
      <c r="BO1031" s="14"/>
    </row>
    <row r="1032" spans="1:67" s="4" customFormat="1" x14ac:dyDescent="0.25">
      <c r="A1032" s="18"/>
      <c r="B1032" s="14"/>
      <c r="C1032" s="14"/>
      <c r="Z1032" s="5"/>
      <c r="AA1032" s="5"/>
      <c r="AB1032" s="5"/>
      <c r="AC1032" s="5"/>
      <c r="AD1032" s="5"/>
      <c r="BN1032" s="14"/>
      <c r="BO1032" s="14"/>
    </row>
    <row r="1033" spans="1:67" s="4" customFormat="1" x14ac:dyDescent="0.25">
      <c r="A1033" s="18"/>
      <c r="B1033" s="14"/>
      <c r="C1033" s="14"/>
      <c r="Z1033" s="5"/>
      <c r="AA1033" s="5"/>
      <c r="AB1033" s="5"/>
      <c r="AC1033" s="5"/>
      <c r="AD1033" s="5"/>
      <c r="BN1033" s="14"/>
      <c r="BO1033" s="14"/>
    </row>
    <row r="1034" spans="1:67" s="4" customFormat="1" x14ac:dyDescent="0.25">
      <c r="A1034" s="18"/>
      <c r="B1034" s="14"/>
      <c r="C1034" s="14"/>
      <c r="Z1034" s="5"/>
      <c r="AA1034" s="5"/>
      <c r="AB1034" s="5"/>
      <c r="AC1034" s="5"/>
      <c r="AD1034" s="5"/>
      <c r="BN1034" s="14"/>
      <c r="BO1034" s="14"/>
    </row>
    <row r="1035" spans="1:67" s="4" customFormat="1" x14ac:dyDescent="0.25">
      <c r="A1035" s="18"/>
      <c r="B1035" s="14"/>
      <c r="C1035" s="14"/>
      <c r="Z1035" s="5"/>
      <c r="AA1035" s="5"/>
      <c r="AB1035" s="5"/>
      <c r="AC1035" s="5"/>
      <c r="AD1035" s="5"/>
      <c r="BN1035" s="14"/>
      <c r="BO1035" s="14"/>
    </row>
    <row r="1036" spans="1:67" s="4" customFormat="1" x14ac:dyDescent="0.25">
      <c r="A1036" s="18"/>
      <c r="B1036" s="14"/>
      <c r="C1036" s="14"/>
      <c r="Z1036" s="5"/>
      <c r="AA1036" s="5"/>
      <c r="AB1036" s="5"/>
      <c r="AC1036" s="5"/>
      <c r="AD1036" s="5"/>
      <c r="BN1036" s="14"/>
      <c r="BO1036" s="14"/>
    </row>
    <row r="1037" spans="1:67" s="4" customFormat="1" x14ac:dyDescent="0.25">
      <c r="A1037" s="18"/>
      <c r="B1037" s="14"/>
      <c r="C1037" s="14"/>
      <c r="Z1037" s="5"/>
      <c r="AA1037" s="5"/>
      <c r="AB1037" s="5"/>
      <c r="AC1037" s="5"/>
      <c r="AD1037" s="5"/>
      <c r="BN1037" s="14"/>
      <c r="BO1037" s="14"/>
    </row>
    <row r="1038" spans="1:67" s="4" customFormat="1" x14ac:dyDescent="0.25">
      <c r="A1038" s="18"/>
      <c r="B1038" s="14"/>
      <c r="C1038" s="14"/>
      <c r="Z1038" s="5"/>
      <c r="AA1038" s="5"/>
      <c r="AB1038" s="5"/>
      <c r="AC1038" s="5"/>
      <c r="AD1038" s="5"/>
      <c r="BN1038" s="14"/>
      <c r="BO1038" s="14"/>
    </row>
    <row r="1039" spans="1:67" s="4" customFormat="1" x14ac:dyDescent="0.25">
      <c r="A1039" s="18"/>
      <c r="B1039" s="14"/>
      <c r="C1039" s="14"/>
      <c r="Z1039" s="5"/>
      <c r="AA1039" s="5"/>
      <c r="AB1039" s="5"/>
      <c r="AC1039" s="5"/>
      <c r="AD1039" s="5"/>
      <c r="BN1039" s="14"/>
      <c r="BO1039" s="14"/>
    </row>
    <row r="1040" spans="1:67" s="4" customFormat="1" x14ac:dyDescent="0.25">
      <c r="A1040" s="18"/>
      <c r="B1040" s="14"/>
      <c r="C1040" s="14"/>
      <c r="Z1040" s="5"/>
      <c r="AA1040" s="5"/>
      <c r="AB1040" s="5"/>
      <c r="AC1040" s="5"/>
      <c r="AD1040" s="5"/>
      <c r="BN1040" s="14"/>
      <c r="BO1040" s="14"/>
    </row>
    <row r="1041" spans="1:67" s="4" customFormat="1" x14ac:dyDescent="0.25">
      <c r="A1041" s="18"/>
      <c r="B1041" s="14"/>
      <c r="C1041" s="14"/>
      <c r="Z1041" s="5"/>
      <c r="AA1041" s="5"/>
      <c r="AB1041" s="5"/>
      <c r="AC1041" s="5"/>
      <c r="AD1041" s="5"/>
      <c r="BN1041" s="14"/>
      <c r="BO1041" s="14"/>
    </row>
    <row r="1042" spans="1:67" s="4" customFormat="1" x14ac:dyDescent="0.25">
      <c r="A1042" s="18"/>
      <c r="B1042" s="14"/>
      <c r="C1042" s="14"/>
      <c r="Z1042" s="5"/>
      <c r="AA1042" s="5"/>
      <c r="AB1042" s="5"/>
      <c r="AC1042" s="5"/>
      <c r="AD1042" s="5"/>
      <c r="BN1042" s="14"/>
      <c r="BO1042" s="14"/>
    </row>
    <row r="1043" spans="1:67" s="4" customFormat="1" x14ac:dyDescent="0.25">
      <c r="A1043" s="18"/>
      <c r="B1043" s="14"/>
      <c r="C1043" s="14"/>
      <c r="Z1043" s="5"/>
      <c r="AA1043" s="5"/>
      <c r="AB1043" s="5"/>
      <c r="AC1043" s="5"/>
      <c r="AD1043" s="5"/>
      <c r="BN1043" s="14"/>
      <c r="BO1043" s="14"/>
    </row>
    <row r="1044" spans="1:67" s="4" customFormat="1" x14ac:dyDescent="0.25">
      <c r="A1044" s="18"/>
      <c r="B1044" s="14"/>
      <c r="C1044" s="14"/>
      <c r="Z1044" s="5"/>
      <c r="AA1044" s="5"/>
      <c r="AB1044" s="5"/>
      <c r="AC1044" s="5"/>
      <c r="AD1044" s="5"/>
      <c r="BN1044" s="14"/>
      <c r="BO1044" s="14"/>
    </row>
    <row r="1045" spans="1:67" s="4" customFormat="1" x14ac:dyDescent="0.25">
      <c r="A1045" s="18"/>
      <c r="B1045" s="14"/>
      <c r="C1045" s="14"/>
      <c r="Z1045" s="5"/>
      <c r="AA1045" s="5"/>
      <c r="AB1045" s="5"/>
      <c r="AC1045" s="5"/>
      <c r="AD1045" s="5"/>
      <c r="BN1045" s="14"/>
      <c r="BO1045" s="14"/>
    </row>
    <row r="1046" spans="1:67" s="4" customFormat="1" x14ac:dyDescent="0.25">
      <c r="A1046" s="18"/>
      <c r="B1046" s="14"/>
      <c r="C1046" s="14"/>
      <c r="Z1046" s="5"/>
      <c r="AA1046" s="5"/>
      <c r="AB1046" s="5"/>
      <c r="AC1046" s="5"/>
      <c r="AD1046" s="5"/>
      <c r="BN1046" s="14"/>
      <c r="BO1046" s="14"/>
    </row>
    <row r="1047" spans="1:67" s="4" customFormat="1" x14ac:dyDescent="0.25">
      <c r="A1047" s="18"/>
      <c r="B1047" s="14"/>
      <c r="C1047" s="14"/>
      <c r="Z1047" s="5"/>
      <c r="AA1047" s="5"/>
      <c r="AB1047" s="5"/>
      <c r="AC1047" s="5"/>
      <c r="AD1047" s="5"/>
      <c r="BN1047" s="14"/>
      <c r="BO1047" s="14"/>
    </row>
    <row r="1048" spans="1:67" s="4" customFormat="1" x14ac:dyDescent="0.25">
      <c r="A1048" s="18"/>
      <c r="B1048" s="14"/>
      <c r="C1048" s="14"/>
      <c r="Z1048" s="5"/>
      <c r="AA1048" s="5"/>
      <c r="AB1048" s="5"/>
      <c r="AC1048" s="5"/>
      <c r="AD1048" s="5"/>
      <c r="BN1048" s="14"/>
      <c r="BO1048" s="14"/>
    </row>
    <row r="1049" spans="1:67" s="4" customFormat="1" x14ac:dyDescent="0.25">
      <c r="A1049" s="18"/>
      <c r="B1049" s="14"/>
      <c r="C1049" s="14"/>
      <c r="Z1049" s="5"/>
      <c r="AA1049" s="5"/>
      <c r="AB1049" s="5"/>
      <c r="AC1049" s="5"/>
      <c r="AD1049" s="5"/>
      <c r="BN1049" s="14"/>
      <c r="BO1049" s="14"/>
    </row>
    <row r="1050" spans="1:67" s="4" customFormat="1" x14ac:dyDescent="0.25">
      <c r="A1050" s="18"/>
      <c r="B1050" s="14"/>
      <c r="C1050" s="14"/>
      <c r="Z1050" s="5"/>
      <c r="AA1050" s="5"/>
      <c r="AB1050" s="5"/>
      <c r="AC1050" s="5"/>
      <c r="AD1050" s="5"/>
      <c r="BN1050" s="14"/>
      <c r="BO1050" s="14"/>
    </row>
    <row r="1051" spans="1:67" s="4" customFormat="1" x14ac:dyDescent="0.25">
      <c r="A1051" s="18"/>
      <c r="B1051" s="14"/>
      <c r="C1051" s="14"/>
      <c r="Z1051" s="5"/>
      <c r="AA1051" s="5"/>
      <c r="AB1051" s="5"/>
      <c r="AC1051" s="5"/>
      <c r="AD1051" s="5"/>
      <c r="BN1051" s="14"/>
      <c r="BO1051" s="14"/>
    </row>
    <row r="1052" spans="1:67" s="4" customFormat="1" x14ac:dyDescent="0.25">
      <c r="A1052" s="18"/>
      <c r="B1052" s="14"/>
      <c r="C1052" s="14"/>
      <c r="Z1052" s="5"/>
      <c r="AA1052" s="5"/>
      <c r="AB1052" s="5"/>
      <c r="AC1052" s="5"/>
      <c r="AD1052" s="5"/>
      <c r="BN1052" s="14"/>
      <c r="BO1052" s="14"/>
    </row>
    <row r="1053" spans="1:67" s="4" customFormat="1" x14ac:dyDescent="0.25">
      <c r="A1053" s="18"/>
      <c r="B1053" s="14"/>
      <c r="C1053" s="14"/>
      <c r="Z1053" s="5"/>
      <c r="AA1053" s="5"/>
      <c r="AB1053" s="5"/>
      <c r="AC1053" s="5"/>
      <c r="AD1053" s="5"/>
      <c r="BN1053" s="14"/>
      <c r="BO1053" s="14"/>
    </row>
    <row r="1054" spans="1:67" s="4" customFormat="1" x14ac:dyDescent="0.25">
      <c r="A1054" s="18"/>
      <c r="B1054" s="14"/>
      <c r="C1054" s="14"/>
      <c r="Z1054" s="5"/>
      <c r="AA1054" s="5"/>
      <c r="AB1054" s="5"/>
      <c r="AC1054" s="5"/>
      <c r="AD1054" s="5"/>
      <c r="BN1054" s="14"/>
      <c r="BO1054" s="14"/>
    </row>
    <row r="1055" spans="1:67" s="4" customFormat="1" x14ac:dyDescent="0.25">
      <c r="A1055" s="18"/>
      <c r="B1055" s="14"/>
      <c r="C1055" s="14"/>
      <c r="Z1055" s="5"/>
      <c r="AA1055" s="5"/>
      <c r="AB1055" s="5"/>
      <c r="AC1055" s="5"/>
      <c r="AD1055" s="5"/>
      <c r="BN1055" s="14"/>
      <c r="BO1055" s="14"/>
    </row>
    <row r="1056" spans="1:67" s="4" customFormat="1" x14ac:dyDescent="0.25">
      <c r="A1056" s="18"/>
      <c r="B1056" s="14"/>
      <c r="C1056" s="14"/>
      <c r="Z1056" s="5"/>
      <c r="AA1056" s="5"/>
      <c r="AB1056" s="5"/>
      <c r="AC1056" s="5"/>
      <c r="AD1056" s="5"/>
      <c r="BN1056" s="14"/>
      <c r="BO1056" s="14"/>
    </row>
    <row r="1057" spans="1:67" s="4" customFormat="1" x14ac:dyDescent="0.25">
      <c r="A1057" s="18"/>
      <c r="B1057" s="14"/>
      <c r="C1057" s="14"/>
      <c r="Z1057" s="5"/>
      <c r="AA1057" s="5"/>
      <c r="AB1057" s="5"/>
      <c r="AC1057" s="5"/>
      <c r="AD1057" s="5"/>
      <c r="BN1057" s="14"/>
      <c r="BO1057" s="14"/>
    </row>
    <row r="1058" spans="1:67" s="4" customFormat="1" x14ac:dyDescent="0.25">
      <c r="A1058" s="18"/>
      <c r="B1058" s="14"/>
      <c r="C1058" s="14"/>
      <c r="Z1058" s="5"/>
      <c r="AA1058" s="5"/>
      <c r="AB1058" s="5"/>
      <c r="AC1058" s="5"/>
      <c r="AD1058" s="5"/>
      <c r="BN1058" s="14"/>
      <c r="BO1058" s="14"/>
    </row>
    <row r="1059" spans="1:67" s="4" customFormat="1" x14ac:dyDescent="0.25">
      <c r="A1059" s="18"/>
      <c r="B1059" s="14"/>
      <c r="C1059" s="14"/>
      <c r="Z1059" s="5"/>
      <c r="AA1059" s="5"/>
      <c r="AB1059" s="5"/>
      <c r="AC1059" s="5"/>
      <c r="AD1059" s="5"/>
      <c r="BN1059" s="14"/>
      <c r="BO1059" s="14"/>
    </row>
    <row r="1060" spans="1:67" s="4" customFormat="1" x14ac:dyDescent="0.25">
      <c r="A1060" s="18"/>
      <c r="B1060" s="14"/>
      <c r="C1060" s="14"/>
      <c r="Z1060" s="5"/>
      <c r="AA1060" s="5"/>
      <c r="AB1060" s="5"/>
      <c r="AC1060" s="5"/>
      <c r="AD1060" s="5"/>
      <c r="BN1060" s="14"/>
      <c r="BO1060" s="14"/>
    </row>
    <row r="1061" spans="1:67" s="4" customFormat="1" x14ac:dyDescent="0.25">
      <c r="A1061" s="18"/>
      <c r="B1061" s="14"/>
      <c r="C1061" s="14"/>
      <c r="Z1061" s="5"/>
      <c r="AA1061" s="5"/>
      <c r="AB1061" s="5"/>
      <c r="AC1061" s="5"/>
      <c r="AD1061" s="5"/>
      <c r="BN1061" s="14"/>
      <c r="BO1061" s="14"/>
    </row>
    <row r="1062" spans="1:67" s="4" customFormat="1" x14ac:dyDescent="0.25">
      <c r="A1062" s="18"/>
      <c r="B1062" s="14"/>
      <c r="C1062" s="14"/>
      <c r="Z1062" s="5"/>
      <c r="AA1062" s="5"/>
      <c r="AB1062" s="5"/>
      <c r="AC1062" s="5"/>
      <c r="AD1062" s="5"/>
      <c r="BN1062" s="14"/>
      <c r="BO1062" s="14"/>
    </row>
    <row r="1063" spans="1:67" s="4" customFormat="1" x14ac:dyDescent="0.25">
      <c r="A1063" s="18"/>
      <c r="B1063" s="14"/>
      <c r="C1063" s="14"/>
      <c r="Z1063" s="5"/>
      <c r="AA1063" s="5"/>
      <c r="AB1063" s="5"/>
      <c r="AC1063" s="5"/>
      <c r="AD1063" s="5"/>
      <c r="BN1063" s="14"/>
      <c r="BO1063" s="14"/>
    </row>
    <row r="1064" spans="1:67" s="4" customFormat="1" x14ac:dyDescent="0.25">
      <c r="A1064" s="18"/>
      <c r="B1064" s="14"/>
      <c r="C1064" s="14"/>
      <c r="Z1064" s="5"/>
      <c r="AA1064" s="5"/>
      <c r="AB1064" s="5"/>
      <c r="AC1064" s="5"/>
      <c r="AD1064" s="5"/>
      <c r="BN1064" s="14"/>
      <c r="BO1064" s="14"/>
    </row>
    <row r="1065" spans="1:67" s="4" customFormat="1" x14ac:dyDescent="0.25">
      <c r="A1065" s="18"/>
      <c r="B1065" s="14"/>
      <c r="C1065" s="14"/>
      <c r="Z1065" s="5"/>
      <c r="AA1065" s="5"/>
      <c r="AB1065" s="5"/>
      <c r="AC1065" s="5"/>
      <c r="AD1065" s="5"/>
      <c r="BN1065" s="14"/>
      <c r="BO1065" s="14"/>
    </row>
    <row r="1066" spans="1:67" s="4" customFormat="1" x14ac:dyDescent="0.25">
      <c r="A1066" s="18"/>
      <c r="B1066" s="14"/>
      <c r="C1066" s="14"/>
      <c r="Z1066" s="5"/>
      <c r="AA1066" s="5"/>
      <c r="AB1066" s="5"/>
      <c r="AC1066" s="5"/>
      <c r="AD1066" s="5"/>
      <c r="BN1066" s="14"/>
      <c r="BO1066" s="14"/>
    </row>
    <row r="1067" spans="1:67" s="4" customFormat="1" x14ac:dyDescent="0.25">
      <c r="A1067" s="18"/>
      <c r="B1067" s="14"/>
      <c r="C1067" s="14"/>
      <c r="Z1067" s="5"/>
      <c r="AA1067" s="5"/>
      <c r="AB1067" s="5"/>
      <c r="AC1067" s="5"/>
      <c r="AD1067" s="5"/>
      <c r="BN1067" s="14"/>
      <c r="BO1067" s="14"/>
    </row>
    <row r="1068" spans="1:67" s="4" customFormat="1" x14ac:dyDescent="0.25">
      <c r="A1068" s="18"/>
      <c r="B1068" s="14"/>
      <c r="C1068" s="14"/>
      <c r="Z1068" s="5"/>
      <c r="AA1068" s="5"/>
      <c r="AB1068" s="5"/>
      <c r="AC1068" s="5"/>
      <c r="AD1068" s="5"/>
      <c r="BN1068" s="14"/>
      <c r="BO1068" s="14"/>
    </row>
    <row r="1069" spans="1:67" s="4" customFormat="1" x14ac:dyDescent="0.25">
      <c r="A1069" s="18"/>
      <c r="B1069" s="14"/>
      <c r="C1069" s="14"/>
      <c r="Z1069" s="5"/>
      <c r="AA1069" s="5"/>
      <c r="AB1069" s="5"/>
      <c r="AC1069" s="5"/>
      <c r="AD1069" s="5"/>
      <c r="BN1069" s="14"/>
      <c r="BO1069" s="14"/>
    </row>
    <row r="1070" spans="1:67" s="4" customFormat="1" x14ac:dyDescent="0.25">
      <c r="A1070" s="18"/>
      <c r="B1070" s="14"/>
      <c r="C1070" s="14"/>
      <c r="Z1070" s="5"/>
      <c r="AA1070" s="5"/>
      <c r="AB1070" s="5"/>
      <c r="AC1070" s="5"/>
      <c r="AD1070" s="5"/>
      <c r="BN1070" s="14"/>
      <c r="BO1070" s="14"/>
    </row>
    <row r="1071" spans="1:67" s="4" customFormat="1" x14ac:dyDescent="0.25">
      <c r="A1071" s="18"/>
      <c r="B1071" s="14"/>
      <c r="C1071" s="14"/>
      <c r="Z1071" s="5"/>
      <c r="AA1071" s="5"/>
      <c r="AB1071" s="5"/>
      <c r="AC1071" s="5"/>
      <c r="AD1071" s="5"/>
      <c r="BN1071" s="14"/>
      <c r="BO1071" s="14"/>
    </row>
    <row r="1072" spans="1:67" s="4" customFormat="1" x14ac:dyDescent="0.25">
      <c r="A1072" s="18"/>
      <c r="B1072" s="14"/>
      <c r="C1072" s="14"/>
      <c r="Z1072" s="5"/>
      <c r="AA1072" s="5"/>
      <c r="AB1072" s="5"/>
      <c r="AC1072" s="5"/>
      <c r="AD1072" s="5"/>
      <c r="BN1072" s="14"/>
      <c r="BO1072" s="14"/>
    </row>
    <row r="1073" spans="1:67" s="4" customFormat="1" x14ac:dyDescent="0.25">
      <c r="A1073" s="18"/>
      <c r="B1073" s="14"/>
      <c r="C1073" s="14"/>
      <c r="Z1073" s="5"/>
      <c r="AA1073" s="5"/>
      <c r="AB1073" s="5"/>
      <c r="AC1073" s="5"/>
      <c r="AD1073" s="5"/>
      <c r="BN1073" s="14"/>
      <c r="BO1073" s="14"/>
    </row>
    <row r="1074" spans="1:67" s="4" customFormat="1" x14ac:dyDescent="0.25">
      <c r="A1074" s="18"/>
      <c r="B1074" s="14"/>
      <c r="C1074" s="14"/>
      <c r="Z1074" s="5"/>
      <c r="AA1074" s="5"/>
      <c r="AB1074" s="5"/>
      <c r="AC1074" s="5"/>
      <c r="AD1074" s="5"/>
      <c r="BN1074" s="14"/>
      <c r="BO1074" s="14"/>
    </row>
    <row r="1075" spans="1:67" s="4" customFormat="1" x14ac:dyDescent="0.25">
      <c r="A1075" s="18"/>
      <c r="B1075" s="14"/>
      <c r="C1075" s="14"/>
      <c r="Z1075" s="5"/>
      <c r="AA1075" s="5"/>
      <c r="AB1075" s="5"/>
      <c r="AC1075" s="5"/>
      <c r="AD1075" s="5"/>
      <c r="BN1075" s="14"/>
      <c r="BO1075" s="14"/>
    </row>
    <row r="1076" spans="1:67" s="4" customFormat="1" x14ac:dyDescent="0.25">
      <c r="A1076" s="18"/>
      <c r="B1076" s="14"/>
      <c r="C1076" s="14"/>
      <c r="Z1076" s="5"/>
      <c r="AA1076" s="5"/>
      <c r="AB1076" s="5"/>
      <c r="AC1076" s="5"/>
      <c r="AD1076" s="5"/>
      <c r="BN1076" s="14"/>
      <c r="BO1076" s="14"/>
    </row>
    <row r="1077" spans="1:67" s="4" customFormat="1" x14ac:dyDescent="0.25">
      <c r="A1077" s="18"/>
      <c r="B1077" s="14"/>
      <c r="C1077" s="14"/>
      <c r="Z1077" s="5"/>
      <c r="AA1077" s="5"/>
      <c r="AB1077" s="5"/>
      <c r="AC1077" s="5"/>
      <c r="AD1077" s="5"/>
      <c r="BN1077" s="14"/>
      <c r="BO1077" s="14"/>
    </row>
    <row r="1078" spans="1:67" s="4" customFormat="1" x14ac:dyDescent="0.25">
      <c r="A1078" s="18"/>
      <c r="B1078" s="14"/>
      <c r="C1078" s="14"/>
      <c r="Z1078" s="5"/>
      <c r="AA1078" s="5"/>
      <c r="AB1078" s="5"/>
      <c r="AC1078" s="5"/>
      <c r="AD1078" s="5"/>
      <c r="BN1078" s="14"/>
      <c r="BO1078" s="14"/>
    </row>
    <row r="1079" spans="1:67" s="4" customFormat="1" x14ac:dyDescent="0.25">
      <c r="A1079" s="18"/>
      <c r="B1079" s="14"/>
      <c r="C1079" s="14"/>
      <c r="Z1079" s="5"/>
      <c r="AA1079" s="5"/>
      <c r="AB1079" s="5"/>
      <c r="AC1079" s="5"/>
      <c r="AD1079" s="5"/>
      <c r="BN1079" s="14"/>
      <c r="BO1079" s="14"/>
    </row>
    <row r="1080" spans="1:67" s="4" customFormat="1" x14ac:dyDescent="0.25">
      <c r="A1080" s="18"/>
      <c r="B1080" s="14"/>
      <c r="C1080" s="14"/>
      <c r="Z1080" s="5"/>
      <c r="AA1080" s="5"/>
      <c r="AB1080" s="5"/>
      <c r="AC1080" s="5"/>
      <c r="AD1080" s="5"/>
      <c r="BN1080" s="14"/>
      <c r="BO1080" s="14"/>
    </row>
    <row r="1081" spans="1:67" s="4" customFormat="1" x14ac:dyDescent="0.25">
      <c r="A1081" s="18"/>
      <c r="B1081" s="14"/>
      <c r="C1081" s="14"/>
      <c r="Z1081" s="5"/>
      <c r="AA1081" s="5"/>
      <c r="AB1081" s="5"/>
      <c r="AC1081" s="5"/>
      <c r="AD1081" s="5"/>
      <c r="BN1081" s="14"/>
      <c r="BO1081" s="14"/>
    </row>
    <row r="1082" spans="1:67" s="4" customFormat="1" x14ac:dyDescent="0.25">
      <c r="A1082" s="18"/>
      <c r="B1082" s="14"/>
      <c r="C1082" s="14"/>
      <c r="Z1082" s="5"/>
      <c r="AA1082" s="5"/>
      <c r="AB1082" s="5"/>
      <c r="AC1082" s="5"/>
      <c r="AD1082" s="5"/>
      <c r="BN1082" s="14"/>
      <c r="BO1082" s="14"/>
    </row>
    <row r="1083" spans="1:67" s="4" customFormat="1" x14ac:dyDescent="0.25">
      <c r="A1083" s="18"/>
      <c r="B1083" s="14"/>
      <c r="C1083" s="14"/>
      <c r="Z1083" s="5"/>
      <c r="AA1083" s="5"/>
      <c r="AB1083" s="5"/>
      <c r="AC1083" s="5"/>
      <c r="AD1083" s="5"/>
      <c r="BN1083" s="14"/>
      <c r="BO1083" s="14"/>
    </row>
    <row r="1084" spans="1:67" s="4" customFormat="1" x14ac:dyDescent="0.25">
      <c r="A1084" s="18"/>
      <c r="B1084" s="14"/>
      <c r="C1084" s="14"/>
      <c r="Z1084" s="5"/>
      <c r="AA1084" s="5"/>
      <c r="AB1084" s="5"/>
      <c r="AC1084" s="5"/>
      <c r="AD1084" s="5"/>
      <c r="BN1084" s="14"/>
      <c r="BO1084" s="14"/>
    </row>
    <row r="1085" spans="1:67" s="4" customFormat="1" x14ac:dyDescent="0.25">
      <c r="A1085" s="18"/>
      <c r="B1085" s="14"/>
      <c r="C1085" s="14"/>
      <c r="Z1085" s="5"/>
      <c r="AA1085" s="5"/>
      <c r="AB1085" s="5"/>
      <c r="AC1085" s="5"/>
      <c r="AD1085" s="5"/>
      <c r="BN1085" s="14"/>
      <c r="BO1085" s="14"/>
    </row>
    <row r="1086" spans="1:67" s="4" customFormat="1" x14ac:dyDescent="0.25">
      <c r="A1086" s="18"/>
      <c r="B1086" s="14"/>
      <c r="C1086" s="14"/>
      <c r="Z1086" s="5"/>
      <c r="AA1086" s="5"/>
      <c r="AB1086" s="5"/>
      <c r="AC1086" s="5"/>
      <c r="AD1086" s="5"/>
      <c r="BN1086" s="14"/>
      <c r="BO1086" s="14"/>
    </row>
    <row r="1087" spans="1:67" s="4" customFormat="1" x14ac:dyDescent="0.25">
      <c r="A1087" s="18"/>
      <c r="B1087" s="14"/>
      <c r="C1087" s="14"/>
      <c r="Z1087" s="5"/>
      <c r="AA1087" s="5"/>
      <c r="AB1087" s="5"/>
      <c r="AC1087" s="5"/>
      <c r="AD1087" s="5"/>
      <c r="BN1087" s="14"/>
      <c r="BO1087" s="14"/>
    </row>
    <row r="1088" spans="1:67" s="4" customFormat="1" x14ac:dyDescent="0.25">
      <c r="A1088" s="18"/>
      <c r="B1088" s="14"/>
      <c r="C1088" s="14"/>
      <c r="Z1088" s="5"/>
      <c r="AA1088" s="5"/>
      <c r="AB1088" s="5"/>
      <c r="AC1088" s="5"/>
      <c r="AD1088" s="5"/>
      <c r="BN1088" s="14"/>
      <c r="BO1088" s="14"/>
    </row>
    <row r="1089" spans="1:67" s="4" customFormat="1" x14ac:dyDescent="0.25">
      <c r="A1089" s="18"/>
      <c r="B1089" s="14"/>
      <c r="C1089" s="14"/>
      <c r="Z1089" s="5"/>
      <c r="AA1089" s="5"/>
      <c r="AB1089" s="5"/>
      <c r="AC1089" s="5"/>
      <c r="AD1089" s="5"/>
      <c r="BN1089" s="14"/>
      <c r="BO1089" s="14"/>
    </row>
    <row r="1090" spans="1:67" s="4" customFormat="1" x14ac:dyDescent="0.25">
      <c r="A1090" s="18"/>
      <c r="B1090" s="14"/>
      <c r="C1090" s="14"/>
      <c r="Z1090" s="5"/>
      <c r="AA1090" s="5"/>
      <c r="AB1090" s="5"/>
      <c r="AC1090" s="5"/>
      <c r="AD1090" s="5"/>
      <c r="BN1090" s="14"/>
      <c r="BO1090" s="14"/>
    </row>
    <row r="1091" spans="1:67" s="4" customFormat="1" x14ac:dyDescent="0.25">
      <c r="A1091" s="18"/>
      <c r="B1091" s="14"/>
      <c r="C1091" s="14"/>
      <c r="Z1091" s="5"/>
      <c r="AA1091" s="5"/>
      <c r="AB1091" s="5"/>
      <c r="AC1091" s="5"/>
      <c r="AD1091" s="5"/>
      <c r="BN1091" s="14"/>
      <c r="BO1091" s="14"/>
    </row>
    <row r="1092" spans="1:67" s="4" customFormat="1" x14ac:dyDescent="0.25">
      <c r="A1092" s="18"/>
      <c r="B1092" s="14"/>
      <c r="C1092" s="14"/>
      <c r="Z1092" s="5"/>
      <c r="AA1092" s="5"/>
      <c r="AB1092" s="5"/>
      <c r="AC1092" s="5"/>
      <c r="AD1092" s="5"/>
      <c r="BN1092" s="14"/>
      <c r="BO1092" s="14"/>
    </row>
    <row r="1093" spans="1:67" s="4" customFormat="1" x14ac:dyDescent="0.25">
      <c r="A1093" s="18"/>
      <c r="B1093" s="14"/>
      <c r="C1093" s="14"/>
      <c r="Z1093" s="5"/>
      <c r="AA1093" s="5"/>
      <c r="AB1093" s="5"/>
      <c r="AC1093" s="5"/>
      <c r="AD1093" s="5"/>
      <c r="BN1093" s="14"/>
      <c r="BO1093" s="14"/>
    </row>
    <row r="1094" spans="1:67" s="4" customFormat="1" x14ac:dyDescent="0.25">
      <c r="A1094" s="18"/>
      <c r="B1094" s="14"/>
      <c r="C1094" s="14"/>
      <c r="Z1094" s="5"/>
      <c r="AA1094" s="5"/>
      <c r="AB1094" s="5"/>
      <c r="AC1094" s="5"/>
      <c r="AD1094" s="5"/>
      <c r="BN1094" s="14"/>
      <c r="BO1094" s="14"/>
    </row>
    <row r="1095" spans="1:67" s="4" customFormat="1" x14ac:dyDescent="0.25">
      <c r="A1095" s="18"/>
      <c r="B1095" s="14"/>
      <c r="C1095" s="14"/>
      <c r="Z1095" s="5"/>
      <c r="AA1095" s="5"/>
      <c r="AB1095" s="5"/>
      <c r="AC1095" s="5"/>
      <c r="AD1095" s="5"/>
      <c r="BN1095" s="14"/>
      <c r="BO1095" s="14"/>
    </row>
    <row r="1096" spans="1:67" s="4" customFormat="1" x14ac:dyDescent="0.25">
      <c r="A1096" s="18"/>
      <c r="B1096" s="14"/>
      <c r="C1096" s="14"/>
      <c r="Z1096" s="5"/>
      <c r="AA1096" s="5"/>
      <c r="AB1096" s="5"/>
      <c r="AC1096" s="5"/>
      <c r="AD1096" s="5"/>
      <c r="BN1096" s="14"/>
      <c r="BO1096" s="14"/>
    </row>
    <row r="1097" spans="1:67" s="4" customFormat="1" x14ac:dyDescent="0.25">
      <c r="A1097" s="18"/>
      <c r="B1097" s="14"/>
      <c r="C1097" s="14"/>
      <c r="Z1097" s="5"/>
      <c r="AA1097" s="5"/>
      <c r="AB1097" s="5"/>
      <c r="AC1097" s="5"/>
      <c r="AD1097" s="5"/>
      <c r="BN1097" s="14"/>
      <c r="BO1097" s="14"/>
    </row>
    <row r="1098" spans="1:67" s="4" customFormat="1" x14ac:dyDescent="0.25">
      <c r="A1098" s="18"/>
      <c r="B1098" s="14"/>
      <c r="C1098" s="14"/>
      <c r="Z1098" s="5"/>
      <c r="AA1098" s="5"/>
      <c r="AB1098" s="5"/>
      <c r="AC1098" s="5"/>
      <c r="AD1098" s="5"/>
      <c r="BN1098" s="14"/>
      <c r="BO1098" s="14"/>
    </row>
    <row r="1099" spans="1:67" s="4" customFormat="1" x14ac:dyDescent="0.25">
      <c r="A1099" s="18"/>
      <c r="B1099" s="14"/>
      <c r="C1099" s="14"/>
      <c r="Z1099" s="5"/>
      <c r="AA1099" s="5"/>
      <c r="AB1099" s="5"/>
      <c r="AC1099" s="5"/>
      <c r="AD1099" s="5"/>
      <c r="BN1099" s="14"/>
      <c r="BO1099" s="14"/>
    </row>
    <row r="1100" spans="1:67" s="4" customFormat="1" x14ac:dyDescent="0.25">
      <c r="A1100" s="18"/>
      <c r="B1100" s="14"/>
      <c r="C1100" s="14"/>
      <c r="Z1100" s="5"/>
      <c r="AA1100" s="5"/>
      <c r="AB1100" s="5"/>
      <c r="AC1100" s="5"/>
      <c r="AD1100" s="5"/>
      <c r="BN1100" s="14"/>
      <c r="BO1100" s="14"/>
    </row>
    <row r="1101" spans="1:67" s="4" customFormat="1" x14ac:dyDescent="0.25">
      <c r="A1101" s="18"/>
      <c r="B1101" s="14"/>
      <c r="C1101" s="14"/>
      <c r="Z1101" s="5"/>
      <c r="AA1101" s="5"/>
      <c r="AB1101" s="5"/>
      <c r="AC1101" s="5"/>
      <c r="AD1101" s="5"/>
      <c r="BN1101" s="14"/>
      <c r="BO1101" s="14"/>
    </row>
    <row r="1102" spans="1:67" s="4" customFormat="1" x14ac:dyDescent="0.25">
      <c r="A1102" s="18"/>
      <c r="B1102" s="14"/>
      <c r="C1102" s="14"/>
      <c r="Z1102" s="5"/>
      <c r="AA1102" s="5"/>
      <c r="AB1102" s="5"/>
      <c r="AC1102" s="5"/>
      <c r="AD1102" s="5"/>
      <c r="BN1102" s="14"/>
      <c r="BO1102" s="14"/>
    </row>
    <row r="1103" spans="1:67" s="4" customFormat="1" x14ac:dyDescent="0.25">
      <c r="A1103" s="18"/>
      <c r="B1103" s="14"/>
      <c r="C1103" s="14"/>
      <c r="Z1103" s="5"/>
      <c r="AA1103" s="5"/>
      <c r="AB1103" s="5"/>
      <c r="AC1103" s="5"/>
      <c r="AD1103" s="5"/>
      <c r="BN1103" s="14"/>
      <c r="BO1103" s="14"/>
    </row>
    <row r="1104" spans="1:67" s="4" customFormat="1" x14ac:dyDescent="0.25">
      <c r="A1104" s="18"/>
      <c r="B1104" s="14"/>
      <c r="C1104" s="14"/>
      <c r="Z1104" s="5"/>
      <c r="AA1104" s="5"/>
      <c r="AB1104" s="5"/>
      <c r="AC1104" s="5"/>
      <c r="AD1104" s="5"/>
      <c r="BN1104" s="14"/>
      <c r="BO1104" s="14"/>
    </row>
    <row r="1105" spans="1:67" s="4" customFormat="1" x14ac:dyDescent="0.25">
      <c r="A1105" s="18"/>
      <c r="B1105" s="14"/>
      <c r="C1105" s="14"/>
      <c r="Z1105" s="5"/>
      <c r="AA1105" s="5"/>
      <c r="AB1105" s="5"/>
      <c r="AC1105" s="5"/>
      <c r="AD1105" s="5"/>
      <c r="BN1105" s="14"/>
      <c r="BO1105" s="14"/>
    </row>
    <row r="1106" spans="1:67" s="4" customFormat="1" x14ac:dyDescent="0.25">
      <c r="A1106" s="18"/>
      <c r="B1106" s="14"/>
      <c r="C1106" s="14"/>
      <c r="Z1106" s="5"/>
      <c r="AA1106" s="5"/>
      <c r="AB1106" s="5"/>
      <c r="AC1106" s="5"/>
      <c r="AD1106" s="5"/>
      <c r="BN1106" s="14"/>
      <c r="BO1106" s="14"/>
    </row>
    <row r="1107" spans="1:67" s="4" customFormat="1" x14ac:dyDescent="0.25">
      <c r="A1107" s="18"/>
      <c r="B1107" s="14"/>
      <c r="C1107" s="14"/>
      <c r="Z1107" s="5"/>
      <c r="AA1107" s="5"/>
      <c r="AB1107" s="5"/>
      <c r="AC1107" s="5"/>
      <c r="AD1107" s="5"/>
      <c r="BN1107" s="14"/>
      <c r="BO1107" s="14"/>
    </row>
    <row r="1108" spans="1:67" s="4" customFormat="1" x14ac:dyDescent="0.25">
      <c r="A1108" s="18"/>
      <c r="B1108" s="14"/>
      <c r="C1108" s="14"/>
      <c r="Z1108" s="5"/>
      <c r="AA1108" s="5"/>
      <c r="AB1108" s="5"/>
      <c r="AC1108" s="5"/>
      <c r="AD1108" s="5"/>
      <c r="BN1108" s="14"/>
      <c r="BO1108" s="14"/>
    </row>
    <row r="1109" spans="1:67" s="4" customFormat="1" x14ac:dyDescent="0.25">
      <c r="A1109" s="18"/>
      <c r="B1109" s="14"/>
      <c r="C1109" s="14"/>
      <c r="Z1109" s="5"/>
      <c r="AA1109" s="5"/>
      <c r="AB1109" s="5"/>
      <c r="AC1109" s="5"/>
      <c r="AD1109" s="5"/>
      <c r="BN1109" s="14"/>
      <c r="BO1109" s="14"/>
    </row>
    <row r="1110" spans="1:67" s="4" customFormat="1" x14ac:dyDescent="0.25">
      <c r="A1110" s="18"/>
      <c r="B1110" s="14"/>
      <c r="C1110" s="14"/>
      <c r="Z1110" s="5"/>
      <c r="AA1110" s="5"/>
      <c r="AB1110" s="5"/>
      <c r="AC1110" s="5"/>
      <c r="AD1110" s="5"/>
      <c r="BN1110" s="14"/>
      <c r="BO1110" s="14"/>
    </row>
    <row r="1111" spans="1:67" s="4" customFormat="1" x14ac:dyDescent="0.25">
      <c r="A1111" s="18"/>
      <c r="B1111" s="14"/>
      <c r="C1111" s="14"/>
      <c r="Z1111" s="5"/>
      <c r="AA1111" s="5"/>
      <c r="AB1111" s="5"/>
      <c r="AC1111" s="5"/>
      <c r="AD1111" s="5"/>
      <c r="BN1111" s="14"/>
      <c r="BO1111" s="14"/>
    </row>
    <row r="1112" spans="1:67" s="4" customFormat="1" x14ac:dyDescent="0.25">
      <c r="A1112" s="18"/>
      <c r="B1112" s="14"/>
      <c r="C1112" s="14"/>
      <c r="Z1112" s="5"/>
      <c r="AA1112" s="5"/>
      <c r="AB1112" s="5"/>
      <c r="AC1112" s="5"/>
      <c r="AD1112" s="5"/>
      <c r="BN1112" s="14"/>
      <c r="BO1112" s="14"/>
    </row>
    <row r="1113" spans="1:67" s="4" customFormat="1" x14ac:dyDescent="0.25">
      <c r="A1113" s="18"/>
      <c r="B1113" s="14"/>
      <c r="C1113" s="14"/>
      <c r="Z1113" s="5"/>
      <c r="AA1113" s="5"/>
      <c r="AB1113" s="5"/>
      <c r="AC1113" s="5"/>
      <c r="AD1113" s="5"/>
      <c r="BN1113" s="14"/>
      <c r="BO1113" s="14"/>
    </row>
    <row r="1114" spans="1:67" s="4" customFormat="1" x14ac:dyDescent="0.25">
      <c r="A1114" s="18"/>
      <c r="B1114" s="14"/>
      <c r="C1114" s="14"/>
      <c r="Z1114" s="5"/>
      <c r="AA1114" s="5"/>
      <c r="AB1114" s="5"/>
      <c r="AC1114" s="5"/>
      <c r="AD1114" s="5"/>
      <c r="BN1114" s="14"/>
      <c r="BO1114" s="14"/>
    </row>
    <row r="1115" spans="1:67" s="4" customFormat="1" x14ac:dyDescent="0.25">
      <c r="A1115" s="18"/>
      <c r="B1115" s="14"/>
      <c r="C1115" s="14"/>
      <c r="D1115" s="6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  <c r="Z1115" s="7"/>
      <c r="AA1115" s="7"/>
      <c r="AB1115" s="7"/>
      <c r="AC1115" s="7"/>
      <c r="AD1115" s="7"/>
      <c r="AE1115" s="6"/>
      <c r="AF1115" s="6"/>
      <c r="AG1115" s="6"/>
      <c r="AH1115" s="6"/>
      <c r="AI1115" s="6"/>
      <c r="AJ1115" s="6"/>
      <c r="AK1115" s="6"/>
      <c r="AL1115" s="6"/>
      <c r="AM1115" s="6"/>
      <c r="AN1115" s="6"/>
      <c r="AO1115" s="6"/>
      <c r="AP1115" s="6"/>
      <c r="AQ1115" s="6"/>
      <c r="AR1115" s="6"/>
      <c r="AS1115" s="6"/>
      <c r="AT1115" s="6"/>
      <c r="AU1115" s="6"/>
      <c r="AV1115" s="6"/>
      <c r="AW1115" s="6"/>
      <c r="AX1115" s="6"/>
      <c r="AY1115" s="6"/>
      <c r="AZ1115" s="6"/>
      <c r="BA1115" s="6"/>
      <c r="BB1115" s="6"/>
      <c r="BC1115" s="6"/>
      <c r="BD1115" s="6"/>
      <c r="BE1115" s="6"/>
      <c r="BF1115" s="6"/>
      <c r="BG1115" s="6"/>
      <c r="BH1115" s="6"/>
      <c r="BI1115" s="6"/>
      <c r="BJ1115" s="6"/>
      <c r="BK1115" s="6"/>
      <c r="BL1115" s="6"/>
      <c r="BM1115" s="6"/>
      <c r="BN1115" s="15"/>
      <c r="BO1115" s="15"/>
    </row>
    <row r="1116" spans="1:67" s="4" customFormat="1" x14ac:dyDescent="0.25">
      <c r="A1116" s="19"/>
      <c r="B1116" s="15"/>
      <c r="C1116" s="15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7"/>
      <c r="AA1116" s="7"/>
      <c r="AB1116" s="7"/>
      <c r="AC1116" s="7"/>
      <c r="AD1116" s="7"/>
      <c r="AE1116" s="6"/>
      <c r="AF1116" s="6"/>
      <c r="AG1116" s="6"/>
      <c r="AH1116" s="6"/>
      <c r="AI1116" s="6"/>
      <c r="AJ1116" s="6"/>
      <c r="AK1116" s="6"/>
      <c r="AL1116" s="6"/>
      <c r="AM1116" s="6"/>
      <c r="AN1116" s="6"/>
      <c r="AO1116" s="6"/>
      <c r="AP1116" s="6"/>
      <c r="AQ1116" s="6"/>
      <c r="AR1116" s="6"/>
      <c r="AS1116" s="6"/>
      <c r="AT1116" s="6"/>
      <c r="AU1116" s="6"/>
      <c r="AV1116" s="6"/>
      <c r="AW1116" s="6"/>
      <c r="AX1116" s="6"/>
      <c r="AY1116" s="6"/>
      <c r="AZ1116" s="6"/>
      <c r="BA1116" s="6"/>
      <c r="BB1116" s="6"/>
      <c r="BC1116" s="6"/>
      <c r="BD1116" s="6"/>
      <c r="BE1116" s="6"/>
      <c r="BF1116" s="6"/>
      <c r="BG1116" s="6"/>
      <c r="BH1116" s="6"/>
      <c r="BI1116" s="6"/>
      <c r="BJ1116" s="6"/>
      <c r="BK1116" s="6"/>
      <c r="BL1116" s="6"/>
      <c r="BM1116" s="6"/>
      <c r="BN1116" s="15"/>
      <c r="BO1116" s="15"/>
    </row>
    <row r="1117" spans="1:67" s="4" customFormat="1" x14ac:dyDescent="0.25">
      <c r="A1117" s="19"/>
      <c r="B1117" s="15"/>
      <c r="C1117" s="15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7"/>
      <c r="AA1117" s="7"/>
      <c r="AB1117" s="7"/>
      <c r="AC1117" s="7"/>
      <c r="AD1117" s="7"/>
      <c r="AE1117" s="6"/>
      <c r="AF1117" s="6"/>
      <c r="AG1117" s="6"/>
      <c r="AH1117" s="6"/>
      <c r="AI1117" s="6"/>
      <c r="AJ1117" s="6"/>
      <c r="AK1117" s="6"/>
      <c r="AL1117" s="6"/>
      <c r="AM1117" s="6"/>
      <c r="AN1117" s="6"/>
      <c r="AO1117" s="6"/>
      <c r="AP1117" s="6"/>
      <c r="AQ1117" s="6"/>
      <c r="AR1117" s="6"/>
      <c r="AS1117" s="6"/>
      <c r="AT1117" s="6"/>
      <c r="AU1117" s="6"/>
      <c r="AV1117" s="6"/>
      <c r="AW1117" s="6"/>
      <c r="AX1117" s="6"/>
      <c r="AY1117" s="6"/>
      <c r="AZ1117" s="6"/>
      <c r="BA1117" s="6"/>
      <c r="BB1117" s="6"/>
      <c r="BC1117" s="6"/>
      <c r="BD1117" s="6"/>
      <c r="BE1117" s="6"/>
      <c r="BF1117" s="6"/>
      <c r="BG1117" s="6"/>
      <c r="BH1117" s="6"/>
      <c r="BI1117" s="6"/>
      <c r="BJ1117" s="6"/>
      <c r="BK1117" s="6"/>
      <c r="BL1117" s="6"/>
      <c r="BM1117" s="6"/>
      <c r="BN1117" s="15"/>
      <c r="BO1117" s="15"/>
    </row>
  </sheetData>
  <sheetProtection password="E1B7" sheet="1" objects="1" scenarios="1"/>
  <sortState ref="A70:BN78">
    <sortCondition ref="BN70:BN78"/>
  </sortState>
  <phoneticPr fontId="0" type="noConversion"/>
  <pageMargins left="0.74803149606299213" right="0.27559055118110237" top="0.59055118110236227" bottom="0.47244094488188981" header="0.39370078740157483" footer="0.51181102362204722"/>
  <pageSetup paperSize="9" scale="16" orientation="landscape" horizontalDpi="300" verticalDpi="300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A2" sqref="A2:B67"/>
    </sheetView>
  </sheetViews>
  <sheetFormatPr defaultRowHeight="12.75" x14ac:dyDescent="0.2"/>
  <cols>
    <col min="1" max="1" width="25" style="2" customWidth="1"/>
    <col min="2" max="2" width="21.140625" style="2" customWidth="1"/>
    <col min="3" max="4" width="9.140625" style="2"/>
  </cols>
  <sheetData>
    <row r="1" spans="1:2" ht="15" x14ac:dyDescent="0.25">
      <c r="A1" s="1"/>
      <c r="B1" s="1"/>
    </row>
    <row r="2" spans="1:2" x14ac:dyDescent="0.2">
      <c r="A2" s="3"/>
      <c r="B2" s="3"/>
    </row>
    <row r="3" spans="1:2" x14ac:dyDescent="0.2">
      <c r="A3" s="3"/>
      <c r="B3" s="3"/>
    </row>
    <row r="4" spans="1:2" x14ac:dyDescent="0.2">
      <c r="A4" s="3"/>
      <c r="B4" s="3"/>
    </row>
    <row r="5" spans="1:2" x14ac:dyDescent="0.2">
      <c r="A5" s="3"/>
      <c r="B5" s="3"/>
    </row>
    <row r="6" spans="1:2" x14ac:dyDescent="0.2">
      <c r="A6" s="3"/>
      <c r="B6" s="3"/>
    </row>
    <row r="7" spans="1:2" x14ac:dyDescent="0.2">
      <c r="A7" s="3"/>
      <c r="B7" s="3"/>
    </row>
    <row r="8" spans="1:2" x14ac:dyDescent="0.2">
      <c r="A8" s="3"/>
      <c r="B8" s="3"/>
    </row>
    <row r="9" spans="1:2" x14ac:dyDescent="0.2">
      <c r="A9" s="3"/>
      <c r="B9" s="3"/>
    </row>
    <row r="10" spans="1:2" x14ac:dyDescent="0.2">
      <c r="A10" s="3"/>
      <c r="B10" s="3"/>
    </row>
    <row r="11" spans="1:2" x14ac:dyDescent="0.2">
      <c r="A11" s="3"/>
      <c r="B11" s="3"/>
    </row>
    <row r="12" spans="1:2" x14ac:dyDescent="0.2">
      <c r="A12" s="3"/>
      <c r="B12" s="3"/>
    </row>
    <row r="13" spans="1:2" x14ac:dyDescent="0.2">
      <c r="A13" s="3"/>
      <c r="B13" s="3"/>
    </row>
    <row r="14" spans="1:2" x14ac:dyDescent="0.2">
      <c r="A14" s="3"/>
      <c r="B14" s="3"/>
    </row>
    <row r="15" spans="1:2" x14ac:dyDescent="0.2">
      <c r="A15" s="3"/>
      <c r="B15" s="3"/>
    </row>
    <row r="16" spans="1:2" x14ac:dyDescent="0.2">
      <c r="A16" s="3"/>
      <c r="B16" s="3"/>
    </row>
    <row r="17" spans="1:2" x14ac:dyDescent="0.2">
      <c r="A17" s="3"/>
      <c r="B17" s="3"/>
    </row>
    <row r="18" spans="1:2" x14ac:dyDescent="0.2">
      <c r="A18" s="3"/>
      <c r="B18" s="3"/>
    </row>
    <row r="19" spans="1:2" x14ac:dyDescent="0.2">
      <c r="A19" s="3"/>
      <c r="B19" s="3"/>
    </row>
    <row r="20" spans="1:2" x14ac:dyDescent="0.2">
      <c r="A20" s="3"/>
      <c r="B20" s="3"/>
    </row>
    <row r="21" spans="1:2" x14ac:dyDescent="0.2">
      <c r="A21" s="3"/>
      <c r="B21" s="3"/>
    </row>
    <row r="22" spans="1:2" x14ac:dyDescent="0.2">
      <c r="A22" s="3"/>
      <c r="B22" s="3"/>
    </row>
    <row r="23" spans="1:2" x14ac:dyDescent="0.2">
      <c r="A23" s="3"/>
      <c r="B23" s="3"/>
    </row>
    <row r="24" spans="1:2" x14ac:dyDescent="0.2">
      <c r="A24" s="3"/>
      <c r="B24" s="3"/>
    </row>
    <row r="25" spans="1:2" x14ac:dyDescent="0.2">
      <c r="A25" s="3"/>
      <c r="B25" s="3"/>
    </row>
    <row r="26" spans="1:2" x14ac:dyDescent="0.2">
      <c r="A26" s="3"/>
      <c r="B26" s="3"/>
    </row>
    <row r="27" spans="1:2" x14ac:dyDescent="0.2">
      <c r="A27" s="3"/>
      <c r="B27" s="3"/>
    </row>
    <row r="28" spans="1:2" x14ac:dyDescent="0.2">
      <c r="A28" s="3"/>
      <c r="B28" s="3"/>
    </row>
    <row r="29" spans="1:2" x14ac:dyDescent="0.2">
      <c r="A29" s="3"/>
      <c r="B29" s="3"/>
    </row>
    <row r="30" spans="1:2" x14ac:dyDescent="0.2">
      <c r="A30" s="3"/>
      <c r="B30" s="3"/>
    </row>
    <row r="31" spans="1:2" x14ac:dyDescent="0.2">
      <c r="A31" s="3"/>
      <c r="B31" s="3"/>
    </row>
    <row r="32" spans="1:2" x14ac:dyDescent="0.2">
      <c r="A32" s="3"/>
      <c r="B32" s="3"/>
    </row>
    <row r="33" spans="1:2" x14ac:dyDescent="0.2">
      <c r="A33" s="3"/>
      <c r="B33" s="3"/>
    </row>
    <row r="34" spans="1:2" x14ac:dyDescent="0.2">
      <c r="A34" s="3"/>
      <c r="B34" s="3"/>
    </row>
    <row r="35" spans="1:2" x14ac:dyDescent="0.2">
      <c r="A35" s="3"/>
      <c r="B35" s="3"/>
    </row>
    <row r="36" spans="1:2" x14ac:dyDescent="0.2">
      <c r="A36" s="3"/>
      <c r="B36" s="3"/>
    </row>
    <row r="37" spans="1:2" x14ac:dyDescent="0.2">
      <c r="A37" s="3"/>
      <c r="B37" s="3"/>
    </row>
    <row r="38" spans="1:2" x14ac:dyDescent="0.2">
      <c r="A38" s="3"/>
      <c r="B38" s="3"/>
    </row>
    <row r="39" spans="1:2" x14ac:dyDescent="0.2">
      <c r="A39" s="3"/>
      <c r="B39" s="3"/>
    </row>
    <row r="40" spans="1:2" x14ac:dyDescent="0.2">
      <c r="A40" s="3"/>
      <c r="B40" s="3"/>
    </row>
    <row r="41" spans="1:2" x14ac:dyDescent="0.2">
      <c r="A41" s="3"/>
      <c r="B41" s="3"/>
    </row>
    <row r="42" spans="1:2" x14ac:dyDescent="0.2">
      <c r="A42" s="3"/>
      <c r="B42" s="3"/>
    </row>
    <row r="43" spans="1:2" x14ac:dyDescent="0.2">
      <c r="A43" s="3"/>
      <c r="B43" s="3"/>
    </row>
    <row r="44" spans="1:2" x14ac:dyDescent="0.2">
      <c r="A44" s="3"/>
      <c r="B44" s="3"/>
    </row>
    <row r="45" spans="1:2" x14ac:dyDescent="0.2">
      <c r="A45" s="3"/>
      <c r="B45" s="3"/>
    </row>
    <row r="46" spans="1:2" x14ac:dyDescent="0.2">
      <c r="A46" s="3"/>
      <c r="B46" s="3"/>
    </row>
    <row r="47" spans="1:2" x14ac:dyDescent="0.2">
      <c r="A47" s="3"/>
      <c r="B47" s="3"/>
    </row>
    <row r="48" spans="1:2" x14ac:dyDescent="0.2">
      <c r="A48" s="3"/>
      <c r="B48" s="3"/>
    </row>
    <row r="49" spans="1:2" x14ac:dyDescent="0.2">
      <c r="A49" s="3"/>
      <c r="B49" s="3"/>
    </row>
    <row r="50" spans="1:2" x14ac:dyDescent="0.2">
      <c r="A50" s="3"/>
      <c r="B50" s="3"/>
    </row>
    <row r="51" spans="1:2" x14ac:dyDescent="0.2">
      <c r="A51" s="3"/>
      <c r="B51" s="3"/>
    </row>
    <row r="52" spans="1:2" x14ac:dyDescent="0.2">
      <c r="A52" s="3"/>
      <c r="B52" s="3"/>
    </row>
    <row r="53" spans="1:2" x14ac:dyDescent="0.2">
      <c r="A53" s="3"/>
      <c r="B53" s="3"/>
    </row>
    <row r="54" spans="1:2" x14ac:dyDescent="0.2">
      <c r="A54" s="3"/>
      <c r="B54" s="3"/>
    </row>
    <row r="55" spans="1:2" x14ac:dyDescent="0.2">
      <c r="A55" s="3"/>
      <c r="B55" s="3"/>
    </row>
    <row r="56" spans="1:2" x14ac:dyDescent="0.2">
      <c r="A56" s="3"/>
      <c r="B56" s="3"/>
    </row>
    <row r="57" spans="1:2" x14ac:dyDescent="0.2">
      <c r="A57" s="3"/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3"/>
      <c r="B63" s="3"/>
    </row>
    <row r="64" spans="1:2" x14ac:dyDescent="0.2">
      <c r="A64" s="3"/>
      <c r="B64" s="3"/>
    </row>
    <row r="65" spans="1:2" x14ac:dyDescent="0.2">
      <c r="A65" s="3"/>
      <c r="B65" s="3"/>
    </row>
    <row r="66" spans="1:2" x14ac:dyDescent="0.2">
      <c r="A66" s="3"/>
      <c r="B66" s="3"/>
    </row>
    <row r="67" spans="1:2" x14ac:dyDescent="0.2">
      <c r="A67" s="3"/>
      <c r="B67" s="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EGM-IMC14 &amp; 15 jan.2012</vt:lpstr>
      <vt:lpstr>Blad2</vt:lpstr>
      <vt:lpstr>Blad3</vt:lpstr>
      <vt:lpstr>'EGM-IMC14 &amp; 15 jan.2012'!Afdrukbereik</vt:lpstr>
    </vt:vector>
  </TitlesOfParts>
  <Company>Home Use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Ties van Gog</cp:lastModifiedBy>
  <cp:lastPrinted>2013-12-27T20:30:10Z</cp:lastPrinted>
  <dcterms:created xsi:type="dcterms:W3CDTF">2005-02-02T14:54:55Z</dcterms:created>
  <dcterms:modified xsi:type="dcterms:W3CDTF">2017-11-19T21:27:00Z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776713299</vt:i4>
  </property>
  <property fmtid="{D5CDD505-2E9C-101B-9397-08002B2CF9AE}" pid="3" name="_EmailSubject">
    <vt:lpwstr>Leuk stukkie</vt:lpwstr>
  </property>
  <property fmtid="{D5CDD505-2E9C-101B-9397-08002B2CF9AE}" pid="4" name="_AuthorEmail">
    <vt:lpwstr>info@derondeoudemans.com</vt:lpwstr>
  </property>
  <property fmtid="{D5CDD505-2E9C-101B-9397-08002B2CF9AE}" pid="5" name="_AuthorEmailDisplayName">
    <vt:lpwstr>Marie de Ronde-Oudemans</vt:lpwstr>
  </property>
  <property fmtid="{D5CDD505-2E9C-101B-9397-08002B2CF9AE}" pid="6" name="_ReviewingToolsShownOnce">
    <vt:lpwstr/>
  </property>
</Properties>
</file>